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305" windowHeight="5370" tabRatio="694" activeTab="1"/>
  </bookViews>
  <sheets>
    <sheet name="Nubosidad" sheetId="1" r:id="rId1"/>
    <sheet name="Temperatura - Humedad" sheetId="2" r:id="rId2"/>
    <sheet name="Precipitación" sheetId="3" r:id="rId3"/>
    <sheet name="Precipitación Pueblos" sheetId="4" r:id="rId4"/>
    <sheet name="Presion Atmosferica" sheetId="5" r:id="rId5"/>
  </sheets>
  <definedNames/>
  <calcPr fullCalcOnLoad="1"/>
</workbook>
</file>

<file path=xl/comments2.xml><?xml version="1.0" encoding="utf-8"?>
<comments xmlns="http://schemas.openxmlformats.org/spreadsheetml/2006/main">
  <authors>
    <author>Oliver Lopez</author>
  </authors>
  <commentList>
    <comment ref="B275" authorId="0">
      <text>
        <r>
          <rPr>
            <b/>
            <sz val="8"/>
            <rFont val="Tahoma"/>
            <family val="0"/>
          </rPr>
          <t>6:34 Salida del Sol</t>
        </r>
        <r>
          <rPr>
            <sz val="8"/>
            <rFont val="Tahoma"/>
            <family val="0"/>
          </rPr>
          <t xml:space="preserve">
</t>
        </r>
      </text>
    </comment>
    <comment ref="A312" authorId="0">
      <text>
        <r>
          <rPr>
            <b/>
            <sz val="8"/>
            <rFont val="Tahoma"/>
            <family val="0"/>
          </rPr>
          <t>Amanecio Nublado 100%</t>
        </r>
        <r>
          <rPr>
            <sz val="8"/>
            <rFont val="Tahoma"/>
            <family val="0"/>
          </rPr>
          <t xml:space="preserve">
</t>
        </r>
      </text>
    </comment>
    <comment ref="A577" authorId="0">
      <text>
        <r>
          <rPr>
            <b/>
            <sz val="8"/>
            <rFont val="Tahoma"/>
            <family val="0"/>
          </rPr>
          <t>Comienzo de llovizna 0.16 mm</t>
        </r>
        <r>
          <rPr>
            <sz val="8"/>
            <rFont val="Tahoma"/>
            <family val="0"/>
          </rPr>
          <t xml:space="preserve">
</t>
        </r>
      </text>
    </comment>
    <comment ref="A597" authorId="0">
      <text>
        <r>
          <rPr>
            <b/>
            <sz val="8"/>
            <rFont val="Tahoma"/>
            <family val="0"/>
          </rPr>
          <t>Llovizna leve</t>
        </r>
        <r>
          <rPr>
            <sz val="8"/>
            <rFont val="Tahoma"/>
            <family val="0"/>
          </rPr>
          <t xml:space="preserve">
</t>
        </r>
      </text>
    </comment>
    <comment ref="A664" authorId="0">
      <text>
        <r>
          <rPr>
            <b/>
            <sz val="8"/>
            <rFont val="Tahoma"/>
            <family val="0"/>
          </rPr>
          <t>Mañana Nublada</t>
        </r>
        <r>
          <rPr>
            <sz val="8"/>
            <rFont val="Tahoma"/>
            <family val="0"/>
          </rPr>
          <t xml:space="preserve">
</t>
        </r>
      </text>
    </comment>
    <comment ref="F2" authorId="0">
      <text>
        <r>
          <rPr>
            <b/>
            <sz val="8"/>
            <rFont val="Tahoma"/>
            <family val="0"/>
          </rPr>
          <t>Humedad Relariva. Tomada con Higrometro Capilar</t>
        </r>
        <r>
          <rPr>
            <sz val="8"/>
            <rFont val="Tahoma"/>
            <family val="0"/>
          </rPr>
          <t xml:space="preserve">
</t>
        </r>
      </text>
    </comment>
    <comment ref="H2" authorId="0">
      <text>
        <r>
          <rPr>
            <b/>
            <sz val="8"/>
            <rFont val="Tahoma"/>
            <family val="0"/>
          </rPr>
          <t>Humedad Relariva. Tomada con Higrometro Capilar</t>
        </r>
        <r>
          <rPr>
            <sz val="8"/>
            <rFont val="Tahoma"/>
            <family val="0"/>
          </rPr>
          <t xml:space="preserve">
</t>
        </r>
      </text>
    </comment>
    <comment ref="G2" authorId="0">
      <text>
        <r>
          <rPr>
            <b/>
            <sz val="8"/>
            <rFont val="Tahoma"/>
            <family val="0"/>
          </rPr>
          <t>Temperatura en Grados Centigrados.
Tomada con Termometro Digital.</t>
        </r>
        <r>
          <rPr>
            <sz val="8"/>
            <rFont val="Tahoma"/>
            <family val="0"/>
          </rPr>
          <t xml:space="preserve">
</t>
        </r>
      </text>
    </comment>
    <comment ref="A878" authorId="0">
      <text>
        <r>
          <rPr>
            <b/>
            <sz val="8"/>
            <rFont val="Tahoma"/>
            <family val="0"/>
          </rPr>
          <t>Lluvia leve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<sst xmlns="http://schemas.openxmlformats.org/spreadsheetml/2006/main" count="1219" uniqueCount="93">
  <si>
    <t>Fecha</t>
  </si>
  <si>
    <t>Hora HLV</t>
  </si>
  <si>
    <t>Temp °C</t>
  </si>
  <si>
    <t>Participante</t>
  </si>
  <si>
    <t>13/03/2015</t>
  </si>
  <si>
    <t>mm</t>
  </si>
  <si>
    <t>Decimal</t>
  </si>
  <si>
    <t>14/03/2015</t>
  </si>
  <si>
    <t>M. Mangarré</t>
  </si>
  <si>
    <t>O. Mangarré</t>
  </si>
  <si>
    <t>15/03/2015</t>
  </si>
  <si>
    <t>DJ</t>
  </si>
  <si>
    <t>16/03/2015</t>
  </si>
  <si>
    <t>Mes</t>
  </si>
  <si>
    <t>Bobare 660 msnm</t>
  </si>
  <si>
    <t>Bobare -Uvedal  645 msnm</t>
  </si>
  <si>
    <t>6.32 Salida Sol (Estaba Nublado en Salida)</t>
  </si>
  <si>
    <t>18.13 Puesta Sol  (Estaba Despejado en Puesta)</t>
  </si>
  <si>
    <t>Promedio Mensual Bobare - Bobare-Uvedal</t>
  </si>
  <si>
    <t>Palmarito 470 msnm (1973 - 2005)</t>
  </si>
  <si>
    <t>Cambural 550 msnm (1967 - 2000)</t>
  </si>
  <si>
    <t>Lat 102541, Long 693731</t>
  </si>
  <si>
    <t>Barquisimeto - C-B 604 msnm (1970 - 2004)</t>
  </si>
  <si>
    <t>Barquisimeto - Ferrocarril 605 msnm (1970 - 2004)</t>
  </si>
  <si>
    <t>Agua Negra 1220 msnm (1964 - 2004)</t>
  </si>
  <si>
    <t>Duaca 750 msnm (1942- 2004)</t>
  </si>
  <si>
    <t>Arenales 428 msnm (1949 - 2004)</t>
  </si>
  <si>
    <t>Banco de Baragua 787 msnm (1962- 2004)</t>
  </si>
  <si>
    <t>Guadalupe 582 msnm (1962 - 2004)</t>
  </si>
  <si>
    <t>El Cuji 620 msnm (1963 - 1984)</t>
  </si>
  <si>
    <t>Barquisimeto B.A 1282 msnm (1921 - 1992)</t>
  </si>
  <si>
    <t>Quibor 2204 msnm (1945 - 2004)</t>
  </si>
  <si>
    <t>Planta El Manzano 656 msnm (1957 - 2004)</t>
  </si>
  <si>
    <t>Yaritagua - Experimental Rodeo 1295 msnm (1951 - 1988)</t>
  </si>
  <si>
    <t>San Felipe - Planta 380 msnm (1975 - 2004)</t>
  </si>
  <si>
    <t>El Hacha 1313 msnm (1959 - 2004)</t>
  </si>
  <si>
    <t>Aroa - Dispensario 1322 msnm (1953 - 2004)</t>
  </si>
  <si>
    <t>San Felipe 320 msnm (1940 - 2004)</t>
  </si>
  <si>
    <t>Sarare 278 msnm (1951 - 2004)</t>
  </si>
  <si>
    <t>Sanare 1330 msnm (1942 - 2004)</t>
  </si>
  <si>
    <t>Cubiro 1502 msnm (1941 - 2004)</t>
  </si>
  <si>
    <t>El Tocuyo Dos Cerritos 694 msnm (1974 - 2004)</t>
  </si>
  <si>
    <t>promedio anual</t>
  </si>
  <si>
    <t>msnm</t>
  </si>
  <si>
    <t>millibares</t>
  </si>
  <si>
    <t>Presion mlbr</t>
  </si>
  <si>
    <t>HR %</t>
  </si>
  <si>
    <t>17/03/2015</t>
  </si>
  <si>
    <t>18/03/2015</t>
  </si>
  <si>
    <t>19/03/2015</t>
  </si>
  <si>
    <t>20/03/2015</t>
  </si>
  <si>
    <t>21/03/2015</t>
  </si>
  <si>
    <t>22/03/2015</t>
  </si>
  <si>
    <t>23/03/2015</t>
  </si>
  <si>
    <t>% Despejado</t>
  </si>
  <si>
    <t>% Nublado</t>
  </si>
  <si>
    <t>13/3/2015</t>
  </si>
  <si>
    <t>14/3/2015</t>
  </si>
  <si>
    <t>15/3/2015</t>
  </si>
  <si>
    <t>24/03/2015</t>
  </si>
  <si>
    <t>25/03/2015</t>
  </si>
  <si>
    <t>26/03/2015</t>
  </si>
  <si>
    <t>27/03/2015</t>
  </si>
  <si>
    <t>28/03/2015</t>
  </si>
  <si>
    <t>29/03/2015</t>
  </si>
  <si>
    <t>30/03/2015</t>
  </si>
  <si>
    <t>31/03/2015</t>
  </si>
  <si>
    <t>Minimo</t>
  </si>
  <si>
    <t>Promedio</t>
  </si>
  <si>
    <t>Maximo</t>
  </si>
  <si>
    <t>Actual</t>
  </si>
  <si>
    <t>13/4/2015</t>
  </si>
  <si>
    <t>Oliver. López</t>
  </si>
  <si>
    <t>Janeth. Rivas</t>
  </si>
  <si>
    <t>14/4/2015</t>
  </si>
  <si>
    <t>15/4/2015</t>
  </si>
  <si>
    <t>16/4/2015</t>
  </si>
  <si>
    <t>17/4/2015</t>
  </si>
  <si>
    <t>18/4/2015</t>
  </si>
  <si>
    <t>19/4/2015</t>
  </si>
  <si>
    <t>20/42015</t>
  </si>
  <si>
    <t>21/4/2015</t>
  </si>
  <si>
    <t>22/4/2015</t>
  </si>
  <si>
    <t>23/4/2015</t>
  </si>
  <si>
    <t>24/4/2015</t>
  </si>
  <si>
    <t>25/4/2015</t>
  </si>
  <si>
    <t>26/4/2015</t>
  </si>
  <si>
    <t xml:space="preserve">Dia Muy </t>
  </si>
  <si>
    <t>Caluroso</t>
  </si>
  <si>
    <t>27/4/2015</t>
  </si>
  <si>
    <t>28/4/2015</t>
  </si>
  <si>
    <t>29/4/2015</t>
  </si>
  <si>
    <t>30/4/2015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</si>
</sst>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0"/>
    <numFmt numFmtId="189" formatCode="0.0"/>
    <numFmt numFmtId="190" formatCode="0.0000000"/>
    <numFmt numFmtId="191" formatCode="0.000000000000000000"/>
  </numFmts>
  <fonts count="14">
    <font>
      <sz val="10"/>
      <name val="Arial"/>
      <family val="0"/>
    </font>
    <font>
      <b/>
      <sz val="10"/>
      <name val="Arial"/>
      <family val="2"/>
    </font>
    <font>
      <sz val="11"/>
      <name val="Arial"/>
      <family val="0"/>
    </font>
    <font>
      <b/>
      <sz val="10"/>
      <color indexed="10"/>
      <name val="Arial"/>
      <family val="2"/>
    </font>
    <font>
      <sz val="12"/>
      <name val="Arial"/>
      <family val="0"/>
    </font>
    <font>
      <sz val="11.25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0.5"/>
      <name val="Arial"/>
      <family val="0"/>
    </font>
    <font>
      <sz val="10.75"/>
      <name val="Arial"/>
      <family val="0"/>
    </font>
    <font>
      <vertAlign val="superscript"/>
      <sz val="12"/>
      <name val="Arial"/>
      <family val="0"/>
    </font>
    <font>
      <sz val="9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188" fontId="0" fillId="0" borderId="0" xfId="0" applyNumberFormat="1" applyAlignment="1">
      <alignment horizontal="center"/>
    </xf>
    <xf numFmtId="189" fontId="0" fillId="0" borderId="0" xfId="0" applyNumberFormat="1" applyAlignment="1">
      <alignment/>
    </xf>
    <xf numFmtId="189" fontId="0" fillId="0" borderId="0" xfId="0" applyNumberFormat="1" applyAlignment="1">
      <alignment horizontal="center"/>
    </xf>
    <xf numFmtId="190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2" borderId="0" xfId="0" applyFill="1" applyAlignment="1">
      <alignment horizontal="center"/>
    </xf>
    <xf numFmtId="14" fontId="0" fillId="0" borderId="0" xfId="0" applyNumberFormat="1" applyAlignment="1">
      <alignment horizontal="center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/>
    </xf>
    <xf numFmtId="189" fontId="0" fillId="3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2" borderId="0" xfId="0" applyFill="1" applyAlignment="1">
      <alignment/>
    </xf>
    <xf numFmtId="190" fontId="0" fillId="0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'Temperatura - Humedad'!$D$4:$D$510</c:f>
              <c:numCache/>
            </c:numRef>
          </c:xVal>
          <c:yVal>
            <c:numRef>
              <c:f>'Temperatura - Humedad'!$G$4:$G$524</c:f>
              <c:numCache/>
            </c:numRef>
          </c:yVal>
          <c:smooth val="0"/>
        </c:ser>
        <c:axId val="4005221"/>
        <c:axId val="36046990"/>
      </c:scatterChart>
      <c:valAx>
        <c:axId val="4005221"/>
        <c:scaling>
          <c:orientation val="minMax"/>
          <c:max val="24"/>
          <c:min val="0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6046990"/>
        <c:crosses val="autoZero"/>
        <c:crossBetween val="midCat"/>
        <c:dispUnits/>
        <c:majorUnit val="1"/>
      </c:valAx>
      <c:valAx>
        <c:axId val="36046990"/>
        <c:scaling>
          <c:orientation val="minMax"/>
          <c:max val="36"/>
          <c:min val="19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05221"/>
        <c:crosses val="autoZero"/>
        <c:crossBetween val="midCat"/>
        <c:dispUnits/>
        <c:majorUnit val="1"/>
      </c:valAx>
      <c:spPr>
        <a:gradFill rotWithShape="1">
          <a:gsLst>
            <a:gs pos="0">
              <a:srgbClr val="99CCFF"/>
            </a:gs>
            <a:gs pos="50000">
              <a:srgbClr val="FFFFFF"/>
            </a:gs>
            <a:gs pos="100000">
              <a:srgbClr val="99CCFF"/>
            </a:gs>
          </a:gsLst>
          <a:lin ang="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"/>
          <c:w val="0.97"/>
          <c:h val="0.98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'Temperatura - Humedad'!$D$4:$D$1500</c:f>
              <c:numCache/>
            </c:numRef>
          </c:xVal>
          <c:yVal>
            <c:numRef>
              <c:f>'Temperatura - Humedad'!$F$4:$F$1500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'Temperatura - Humedad'!$D$4:$D$1500</c:f>
              <c:numCache/>
            </c:numRef>
          </c:xVal>
          <c:yVal>
            <c:numRef>
              <c:f>'Temperatura - Humedad'!$G$4:$G$1500</c:f>
              <c:numCache/>
            </c:numRef>
          </c:yVal>
          <c:smooth val="0"/>
        </c:ser>
        <c:axId val="21517903"/>
        <c:axId val="59443400"/>
      </c:scatterChart>
      <c:valAx>
        <c:axId val="21517903"/>
        <c:scaling>
          <c:orientation val="minMax"/>
          <c:max val="24"/>
          <c:min val="0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9443400"/>
        <c:crosses val="autoZero"/>
        <c:crossBetween val="midCat"/>
        <c:dispUnits/>
        <c:majorUnit val="1"/>
      </c:valAx>
      <c:valAx>
        <c:axId val="59443400"/>
        <c:scaling>
          <c:orientation val="minMax"/>
          <c:max val="70"/>
          <c:min val="18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1517903"/>
        <c:crosses val="autoZero"/>
        <c:crossBetween val="midCat"/>
        <c:dispUnits/>
        <c:majorUnit val="2"/>
      </c:valAx>
      <c:spPr>
        <a:gradFill rotWithShape="1">
          <a:gsLst>
            <a:gs pos="0">
              <a:srgbClr val="99CCFF"/>
            </a:gs>
            <a:gs pos="50000">
              <a:srgbClr val="FFFFFF"/>
            </a:gs>
            <a:gs pos="100000">
              <a:srgbClr val="99CCFF"/>
            </a:gs>
          </a:gsLst>
          <a:lin ang="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'Temperatura - Humedad'!$F$1040</c:f>
              <c:strCache>
                <c:ptCount val="1"/>
                <c:pt idx="0">
                  <c:v>56.0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'Temperatura - Humedad'!$E$1041:$E$1280</c:f>
              <c:numCache/>
            </c:numRef>
          </c:xVal>
          <c:yVal>
            <c:numRef>
              <c:f>'Temperatura - Humedad'!$F$1041:$F$1280</c:f>
              <c:numCache/>
            </c:numRef>
          </c:yVal>
          <c:smooth val="0"/>
        </c:ser>
        <c:ser>
          <c:idx val="1"/>
          <c:order val="1"/>
          <c:tx>
            <c:strRef>
              <c:f>'Temperatura - Humedad'!$G$1040</c:f>
              <c:strCache>
                <c:ptCount val="1"/>
                <c:pt idx="0">
                  <c:v>22.9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'Temperatura - Humedad'!$E$1041:$E$1280</c:f>
              <c:numCache/>
            </c:numRef>
          </c:xVal>
          <c:yVal>
            <c:numRef>
              <c:f>'Temperatura - Humedad'!$G$1041:$G$1280</c:f>
              <c:numCache/>
            </c:numRef>
          </c:yVal>
          <c:smooth val="0"/>
        </c:ser>
        <c:axId val="65228553"/>
        <c:axId val="50186066"/>
      </c:scatterChart>
      <c:valAx>
        <c:axId val="65228553"/>
        <c:scaling>
          <c:orientation val="minMax"/>
          <c:max val="2457128"/>
          <c:min val="2457113"/>
        </c:scaling>
        <c:axPos val="b"/>
        <c:majorGridlines/>
        <c:delete val="0"/>
        <c:numFmt formatCode="0.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186066"/>
        <c:crosses val="autoZero"/>
        <c:crossBetween val="midCat"/>
        <c:dispUnits/>
        <c:majorUnit val="0.5"/>
      </c:valAx>
      <c:valAx>
        <c:axId val="50186066"/>
        <c:scaling>
          <c:orientation val="minMax"/>
          <c:max val="70"/>
          <c:min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228553"/>
        <c:crosses val="autoZero"/>
        <c:crossBetween val="midCat"/>
        <c:dispUnits/>
        <c:majorUnit val="2"/>
      </c:valAx>
      <c:spPr>
        <a:gradFill rotWithShape="1">
          <a:gsLst>
            <a:gs pos="0">
              <a:srgbClr val="CCFFFF"/>
            </a:gs>
            <a:gs pos="100000">
              <a:srgbClr val="99CCFF"/>
            </a:gs>
          </a:gsLst>
          <a:path path="rect">
            <a:fillToRect t="100000" r="100000"/>
          </a:path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'Temperatura - Humedad'!$D$1040:$D$1280</c:f>
              <c:numCache/>
            </c:numRef>
          </c:xVal>
          <c:yVal>
            <c:numRef>
              <c:f>'Temperatura - Humedad'!$G$1040:$G$1280</c:f>
              <c:numCache/>
            </c:numRef>
          </c:yVal>
          <c:smooth val="0"/>
        </c:ser>
        <c:axId val="49021411"/>
        <c:axId val="38539516"/>
      </c:scatterChart>
      <c:valAx>
        <c:axId val="49021411"/>
        <c:scaling>
          <c:orientation val="minMax"/>
          <c:max val="24"/>
          <c:min val="0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8539516"/>
        <c:crosses val="autoZero"/>
        <c:crossBetween val="midCat"/>
        <c:dispUnits/>
        <c:majorUnit val="1"/>
      </c:valAx>
      <c:valAx>
        <c:axId val="38539516"/>
        <c:scaling>
          <c:orientation val="minMax"/>
          <c:max val="37"/>
          <c:min val="19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021411"/>
        <c:crosses val="autoZero"/>
        <c:crossBetween val="midCat"/>
        <c:dispUnits/>
        <c:majorUnit val="1"/>
      </c:valAx>
      <c:spPr>
        <a:gradFill rotWithShape="1">
          <a:gsLst>
            <a:gs pos="0">
              <a:srgbClr val="99CCFF"/>
            </a:gs>
            <a:gs pos="50000">
              <a:srgbClr val="FFFFFF"/>
            </a:gs>
            <a:gs pos="100000">
              <a:srgbClr val="99CCFF"/>
            </a:gs>
          </a:gsLst>
          <a:lin ang="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"/>
          <c:w val="0.97"/>
          <c:h val="0.98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'Temperatura - Humedad'!$D$1040:$D$1280</c:f>
              <c:numCache/>
            </c:numRef>
          </c:xVal>
          <c:yVal>
            <c:numRef>
              <c:f>'Temperatura - Humedad'!$F$1040:$F$1280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'Temperatura - Humedad'!$D$1040:$D$1280</c:f>
              <c:numCache/>
            </c:numRef>
          </c:xVal>
          <c:yVal>
            <c:numRef>
              <c:f>'Temperatura - Humedad'!$G$1040:$G$1280</c:f>
              <c:numCache/>
            </c:numRef>
          </c:yVal>
          <c:smooth val="0"/>
        </c:ser>
        <c:axId val="11311325"/>
        <c:axId val="34693062"/>
      </c:scatterChart>
      <c:valAx>
        <c:axId val="11311325"/>
        <c:scaling>
          <c:orientation val="minMax"/>
          <c:max val="24"/>
          <c:min val="0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4693062"/>
        <c:crosses val="autoZero"/>
        <c:crossBetween val="midCat"/>
        <c:dispUnits/>
        <c:majorUnit val="1"/>
      </c:valAx>
      <c:valAx>
        <c:axId val="34693062"/>
        <c:scaling>
          <c:orientation val="minMax"/>
          <c:max val="70"/>
          <c:min val="18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311325"/>
        <c:crosses val="autoZero"/>
        <c:crossBetween val="midCat"/>
        <c:dispUnits/>
        <c:majorUnit val="2"/>
      </c:valAx>
      <c:spPr>
        <a:gradFill rotWithShape="1">
          <a:gsLst>
            <a:gs pos="0">
              <a:srgbClr val="99CCFF"/>
            </a:gs>
            <a:gs pos="50000">
              <a:srgbClr val="FFFFFF"/>
            </a:gs>
            <a:gs pos="100000">
              <a:srgbClr val="99CCFF"/>
            </a:gs>
          </a:gsLst>
          <a:lin ang="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rotY val="5"/>
      <c:depthPercent val="310"/>
      <c:rAngAx val="0"/>
      <c:perspective val="35"/>
    </c:view3D>
    <c:plotArea>
      <c:layout>
        <c:manualLayout>
          <c:xMode val="edge"/>
          <c:yMode val="edge"/>
          <c:x val="0.01775"/>
          <c:y val="0.06"/>
          <c:w val="0.968"/>
          <c:h val="0.94"/>
        </c:manualLayout>
      </c:layout>
      <c:bar3DChart>
        <c:barDir val="col"/>
        <c:grouping val="standard"/>
        <c:varyColors val="0"/>
        <c:ser>
          <c:idx val="0"/>
          <c:order val="0"/>
          <c:spPr>
            <a:gradFill rotWithShape="1">
              <a:gsLst>
                <a:gs pos="0">
                  <a:srgbClr val="000080"/>
                </a:gs>
                <a:gs pos="100000">
                  <a:srgbClr val="00CC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Precipitación!$D$281:$D$292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1"/>
          <c:order val="1"/>
          <c:spPr>
            <a:gradFill rotWithShape="1">
              <a:gsLst>
                <a:gs pos="0">
                  <a:srgbClr val="993366"/>
                </a:gs>
                <a:gs pos="100000">
                  <a:srgbClr val="FF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Precipitación!$G$281:$G$292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gapWidth val="190"/>
        <c:shape val="box"/>
        <c:axId val="43802103"/>
        <c:axId val="58674608"/>
        <c:axId val="58309425"/>
      </c:bar3DChart>
      <c:catAx>
        <c:axId val="4380210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58674608"/>
        <c:crosses val="autoZero"/>
        <c:auto val="1"/>
        <c:lblOffset val="100"/>
        <c:noMultiLvlLbl val="0"/>
      </c:catAx>
      <c:valAx>
        <c:axId val="58674608"/>
        <c:scaling>
          <c:orientation val="minMax"/>
          <c:max val="20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43802103"/>
        <c:crossesAt val="1"/>
        <c:crossBetween val="between"/>
        <c:dispUnits/>
      </c:valAx>
      <c:serAx>
        <c:axId val="58309425"/>
        <c:scaling>
          <c:orientation val="minMax"/>
        </c:scaling>
        <c:axPos val="b"/>
        <c:delete val="1"/>
        <c:majorTickMark val="out"/>
        <c:minorTickMark val="none"/>
        <c:tickLblPos val="low"/>
        <c:crossAx val="5867460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path path="rect">
            <a:fillToRect t="100000" r="100000"/>
          </a:path>
        </a:gradFill>
      </c:spPr>
      <c:thickness val="0"/>
    </c:floor>
    <c:sideWall>
      <c:spPr>
        <a:gradFill rotWithShape="1">
          <a:gsLst>
            <a:gs pos="0">
              <a:srgbClr val="00FFFF"/>
            </a:gs>
            <a:gs pos="100000">
              <a:srgbClr val="FFFFFF"/>
            </a:gs>
          </a:gsLst>
          <a:path path="rect">
            <a:fillToRect t="100000" r="100000"/>
          </a:path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00FFFF"/>
            </a:gs>
            <a:gs pos="100000">
              <a:srgbClr val="FFFFFF"/>
            </a:gs>
          </a:gsLst>
          <a:path path="rect">
            <a:fillToRect t="100000" r="100000"/>
          </a:path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rotY val="5"/>
      <c:depthPercent val="310"/>
      <c:rAngAx val="0"/>
      <c:perspective val="35"/>
    </c:view3D>
    <c:plotArea>
      <c:layout>
        <c:manualLayout>
          <c:xMode val="edge"/>
          <c:yMode val="edge"/>
          <c:x val="0.01775"/>
          <c:y val="0.05975"/>
          <c:w val="0.968"/>
          <c:h val="0.94025"/>
        </c:manualLayout>
      </c:layout>
      <c:bar3DChart>
        <c:barDir val="col"/>
        <c:grouping val="standard"/>
        <c:varyColors val="0"/>
        <c:ser>
          <c:idx val="0"/>
          <c:order val="0"/>
          <c:spPr>
            <a:gradFill rotWithShape="1">
              <a:gsLst>
                <a:gs pos="0">
                  <a:srgbClr val="000080"/>
                </a:gs>
                <a:gs pos="100000">
                  <a:srgbClr val="00CC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Precipitación!$J$304:$J$315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1"/>
          <c:order val="1"/>
          <c:spPr>
            <a:gradFill rotWithShape="1">
              <a:gsLst>
                <a:gs pos="0">
                  <a:srgbClr val="993366"/>
                </a:gs>
                <a:gs pos="100000">
                  <a:srgbClr val="FF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Precipitación!$K$304:$K$315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gapWidth val="190"/>
        <c:shape val="box"/>
        <c:axId val="55022778"/>
        <c:axId val="25442955"/>
        <c:axId val="27660004"/>
      </c:bar3DChart>
      <c:catAx>
        <c:axId val="5502277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25442955"/>
        <c:crosses val="autoZero"/>
        <c:auto val="1"/>
        <c:lblOffset val="100"/>
        <c:noMultiLvlLbl val="0"/>
      </c:catAx>
      <c:valAx>
        <c:axId val="25442955"/>
        <c:scaling>
          <c:orientation val="minMax"/>
          <c:max val="20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55022778"/>
        <c:crossesAt val="1"/>
        <c:crossBetween val="between"/>
        <c:dispUnits/>
      </c:valAx>
      <c:serAx>
        <c:axId val="27660004"/>
        <c:scaling>
          <c:orientation val="minMax"/>
        </c:scaling>
        <c:axPos val="b"/>
        <c:delete val="1"/>
        <c:majorTickMark val="out"/>
        <c:minorTickMark val="none"/>
        <c:tickLblPos val="low"/>
        <c:crossAx val="2544295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path path="rect">
            <a:fillToRect t="100000" r="100000"/>
          </a:path>
        </a:gradFill>
      </c:spPr>
      <c:thickness val="0"/>
    </c:floor>
    <c:sideWall>
      <c:spPr>
        <a:gradFill rotWithShape="1">
          <a:gsLst>
            <a:gs pos="0">
              <a:srgbClr val="00FFFF"/>
            </a:gs>
            <a:gs pos="100000">
              <a:srgbClr val="FFFFFF"/>
            </a:gs>
          </a:gsLst>
          <a:path path="rect">
            <a:fillToRect t="100000" r="100000"/>
          </a:path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00FFFF"/>
            </a:gs>
            <a:gs pos="100000">
              <a:srgbClr val="FFFFFF"/>
            </a:gs>
          </a:gsLst>
          <a:path path="rect">
            <a:fillToRect t="100000" r="100000"/>
          </a:path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rotY val="5"/>
      <c:depthPercent val="290"/>
      <c:rAngAx val="0"/>
      <c:perspective val="35"/>
    </c:view3D>
    <c:plotArea>
      <c:layout>
        <c:manualLayout>
          <c:xMode val="edge"/>
          <c:yMode val="edge"/>
          <c:x val="0.01775"/>
          <c:y val="0.0615"/>
          <c:w val="0.96825"/>
          <c:h val="0.9385"/>
        </c:manualLayout>
      </c:layout>
      <c:bar3DChart>
        <c:barDir val="col"/>
        <c:grouping val="standard"/>
        <c:varyColors val="0"/>
        <c:ser>
          <c:idx val="0"/>
          <c:order val="0"/>
          <c:spPr>
            <a:gradFill rotWithShape="1">
              <a:gsLst>
                <a:gs pos="0">
                  <a:srgbClr val="660066"/>
                </a:gs>
                <a:gs pos="100000">
                  <a:srgbClr val="CC99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Precipitación!$C$689:$C$700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1"/>
          <c:order val="1"/>
          <c:spPr>
            <a:gradFill rotWithShape="1">
              <a:gsLst>
                <a:gs pos="0">
                  <a:srgbClr val="993366"/>
                </a:gs>
                <a:gs pos="100000">
                  <a:srgbClr val="FF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Precipitación!$D$689:$D$700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2"/>
          <c:order val="2"/>
          <c:spPr>
            <a:gradFill rotWithShape="1">
              <a:gsLst>
                <a:gs pos="0">
                  <a:srgbClr val="000080"/>
                </a:gs>
                <a:gs pos="100000">
                  <a:srgbClr val="00CC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Precipitación!$E$689:$E$700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3"/>
          <c:order val="3"/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Precipitación!$F$689:$F$700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gapWidth val="50"/>
        <c:gapDepth val="140"/>
        <c:shape val="box"/>
        <c:axId val="47613445"/>
        <c:axId val="25867822"/>
        <c:axId val="31483807"/>
      </c:bar3DChart>
      <c:catAx>
        <c:axId val="4761344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25867822"/>
        <c:crosses val="autoZero"/>
        <c:auto val="1"/>
        <c:lblOffset val="100"/>
        <c:noMultiLvlLbl val="0"/>
      </c:catAx>
      <c:valAx>
        <c:axId val="25867822"/>
        <c:scaling>
          <c:orientation val="minMax"/>
          <c:max val="240"/>
          <c:min val="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47613445"/>
        <c:crossesAt val="1"/>
        <c:crossBetween val="between"/>
        <c:dispUnits/>
        <c:majorUnit val="20"/>
      </c:valAx>
      <c:serAx>
        <c:axId val="31483807"/>
        <c:scaling>
          <c:orientation val="minMax"/>
        </c:scaling>
        <c:axPos val="b"/>
        <c:delete val="1"/>
        <c:majorTickMark val="out"/>
        <c:minorTickMark val="none"/>
        <c:tickLblPos val="low"/>
        <c:crossAx val="2586782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path path="rect">
            <a:fillToRect t="100000" r="100000"/>
          </a:path>
        </a:gradFill>
      </c:spPr>
      <c:thickness val="0"/>
    </c:floor>
    <c:sideWall>
      <c:spPr>
        <a:gradFill rotWithShape="1">
          <a:gsLst>
            <a:gs pos="0">
              <a:srgbClr val="00FFFF"/>
            </a:gs>
            <a:gs pos="100000">
              <a:srgbClr val="FFFFFF"/>
            </a:gs>
          </a:gsLst>
          <a:path path="rect">
            <a:fillToRect t="100000" r="100000"/>
          </a:path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00FFFF"/>
            </a:gs>
            <a:gs pos="100000">
              <a:srgbClr val="FFFFFF"/>
            </a:gs>
          </a:gsLst>
          <a:path path="rect">
            <a:fillToRect t="100000" r="100000"/>
          </a:path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rotY val="5"/>
      <c:depthPercent val="310"/>
      <c:rAngAx val="0"/>
      <c:perspective val="35"/>
    </c:view3D>
    <c:plotArea>
      <c:layout>
        <c:manualLayout>
          <c:xMode val="edge"/>
          <c:yMode val="edge"/>
          <c:x val="0.01775"/>
          <c:y val="0.062"/>
          <c:w val="0.968"/>
          <c:h val="0.938"/>
        </c:manualLayout>
      </c:layout>
      <c:bar3DChart>
        <c:barDir val="col"/>
        <c:grouping val="standard"/>
        <c:varyColors val="0"/>
        <c:ser>
          <c:idx val="0"/>
          <c:order val="0"/>
          <c:spPr>
            <a:gradFill rotWithShape="1">
              <a:gsLst>
                <a:gs pos="0">
                  <a:srgbClr val="000080"/>
                </a:gs>
                <a:gs pos="100000">
                  <a:srgbClr val="00CC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'Precipitación Pueblos'!$D$5:$D$16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1"/>
          <c:order val="1"/>
          <c:spPr>
            <a:gradFill rotWithShape="1">
              <a:gsLst>
                <a:gs pos="0">
                  <a:srgbClr val="993366"/>
                </a:gs>
                <a:gs pos="100000">
                  <a:srgbClr val="FF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'Precipitación Pueblos'!$E$5:$E$16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gapWidth val="190"/>
        <c:shape val="box"/>
        <c:axId val="14918808"/>
        <c:axId val="51545"/>
        <c:axId val="463906"/>
      </c:bar3DChart>
      <c:catAx>
        <c:axId val="1491880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51545"/>
        <c:crosses val="autoZero"/>
        <c:auto val="1"/>
        <c:lblOffset val="100"/>
        <c:noMultiLvlLbl val="0"/>
      </c:catAx>
      <c:valAx>
        <c:axId val="51545"/>
        <c:scaling>
          <c:orientation val="minMax"/>
          <c:max val="280"/>
          <c:min val="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14918808"/>
        <c:crossesAt val="1"/>
        <c:crossBetween val="between"/>
        <c:dispUnits/>
        <c:majorUnit val="20"/>
      </c:valAx>
      <c:serAx>
        <c:axId val="463906"/>
        <c:scaling>
          <c:orientation val="minMax"/>
        </c:scaling>
        <c:axPos val="b"/>
        <c:delete val="1"/>
        <c:majorTickMark val="out"/>
        <c:minorTickMark val="none"/>
        <c:tickLblPos val="low"/>
        <c:crossAx val="5154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path path="rect">
            <a:fillToRect t="100000" r="100000"/>
          </a:path>
        </a:gradFill>
      </c:spPr>
      <c:thickness val="0"/>
    </c:floor>
    <c:sideWall>
      <c:spPr>
        <a:gradFill rotWithShape="1">
          <a:gsLst>
            <a:gs pos="0">
              <a:srgbClr val="00FFFF"/>
            </a:gs>
            <a:gs pos="100000">
              <a:srgbClr val="FFFFFF"/>
            </a:gs>
          </a:gsLst>
          <a:path path="rect">
            <a:fillToRect t="100000" r="100000"/>
          </a:path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00FFFF"/>
            </a:gs>
            <a:gs pos="100000">
              <a:srgbClr val="FFFFFF"/>
            </a:gs>
          </a:gsLst>
          <a:path path="rect">
            <a:fillToRect t="100000" r="100000"/>
          </a:path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3175">
                <a:solidFill>
                  <a:srgbClr val="FF0000"/>
                </a:solidFill>
                <a:prstDash val="sysDot"/>
              </a:ln>
            </c:spPr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00000000000000"/>
            </c:trendlineLbl>
          </c:trendline>
          <c:xVal>
            <c:numRef>
              <c:f>'Presion Atmosferica'!$A$5:$A$15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'Presion Atmosferica'!$B$5:$B$15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axId val="4175155"/>
        <c:axId val="37576396"/>
      </c:scatterChart>
      <c:valAx>
        <c:axId val="4175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576396"/>
        <c:crosses val="autoZero"/>
        <c:crossBetween val="midCat"/>
        <c:dispUnits/>
      </c:valAx>
      <c:valAx>
        <c:axId val="37576396"/>
        <c:scaling>
          <c:orientation val="minMax"/>
          <c:min val="4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751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"/>
          <c:w val="0.97"/>
          <c:h val="0.98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'Temperatura - Humedad'!$D$4:$D$510</c:f>
              <c:numCache/>
            </c:numRef>
          </c:xVal>
          <c:yVal>
            <c:numRef>
              <c:f>'Temperatura - Humedad'!$F$4:$F$510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'Temperatura - Humedad'!$D$4:$D$510</c:f>
              <c:numCache/>
            </c:numRef>
          </c:xVal>
          <c:yVal>
            <c:numRef>
              <c:f>'Temperatura - Humedad'!$G$4:$G$510</c:f>
              <c:numCache/>
            </c:numRef>
          </c:yVal>
          <c:smooth val="0"/>
        </c:ser>
        <c:axId val="55987455"/>
        <c:axId val="34125048"/>
      </c:scatterChart>
      <c:valAx>
        <c:axId val="55987455"/>
        <c:scaling>
          <c:orientation val="minMax"/>
          <c:max val="24"/>
          <c:min val="0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4125048"/>
        <c:crosses val="autoZero"/>
        <c:crossBetween val="midCat"/>
        <c:dispUnits/>
        <c:majorUnit val="1"/>
      </c:valAx>
      <c:valAx>
        <c:axId val="34125048"/>
        <c:scaling>
          <c:orientation val="minMax"/>
          <c:max val="70"/>
          <c:min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987455"/>
        <c:crosses val="autoZero"/>
        <c:crossBetween val="midCat"/>
        <c:dispUnits/>
        <c:majorUnit val="2"/>
      </c:valAx>
      <c:spPr>
        <a:gradFill rotWithShape="1">
          <a:gsLst>
            <a:gs pos="0">
              <a:srgbClr val="99CCFF"/>
            </a:gs>
            <a:gs pos="50000">
              <a:srgbClr val="FFFFFF"/>
            </a:gs>
            <a:gs pos="100000">
              <a:srgbClr val="99CCFF"/>
            </a:gs>
          </a:gsLst>
          <a:lin ang="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'Temperatura - Humedad'!$E$4:$E$510</c:f>
              <c:numCache/>
            </c:numRef>
          </c:xVal>
          <c:yVal>
            <c:numRef>
              <c:f>'Temperatura - Humedad'!$F$4:$F$510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'Temperatura - Humedad'!$E$4:$E$510</c:f>
              <c:numCache/>
            </c:numRef>
          </c:xVal>
          <c:yVal>
            <c:numRef>
              <c:f>'Temperatura - Humedad'!$G$4:$G$510</c:f>
              <c:numCache/>
            </c:numRef>
          </c:yVal>
          <c:smooth val="0"/>
        </c:ser>
        <c:axId val="38689977"/>
        <c:axId val="12665474"/>
      </c:scatterChart>
      <c:valAx>
        <c:axId val="38689977"/>
        <c:scaling>
          <c:orientation val="minMax"/>
          <c:max val="2457114"/>
          <c:min val="2457095"/>
        </c:scaling>
        <c:axPos val="b"/>
        <c:majorGridlines/>
        <c:delete val="0"/>
        <c:numFmt formatCode="0.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665474"/>
        <c:crosses val="autoZero"/>
        <c:crossBetween val="midCat"/>
        <c:dispUnits/>
        <c:majorUnit val="0.5"/>
      </c:valAx>
      <c:valAx>
        <c:axId val="12665474"/>
        <c:scaling>
          <c:orientation val="minMax"/>
          <c:max val="70"/>
          <c:min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689977"/>
        <c:crosses val="autoZero"/>
        <c:crossBetween val="midCat"/>
        <c:dispUnits/>
        <c:majorUnit val="2"/>
      </c:valAx>
      <c:spPr>
        <a:gradFill rotWithShape="1">
          <a:gsLst>
            <a:gs pos="0">
              <a:srgbClr val="CCFFFF"/>
            </a:gs>
            <a:gs pos="100000">
              <a:srgbClr val="99CCFF"/>
            </a:gs>
          </a:gsLst>
          <a:path path="rect">
            <a:fillToRect t="100000" r="100000"/>
          </a:path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25400">
                <a:solidFill>
                  <a:srgbClr val="FF0000"/>
                </a:solidFill>
                <a:prstDash val="sysDot"/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'Temperatura - Humedad'!$G$242:$G$1039</c:f>
              <c:numCache/>
            </c:numRef>
          </c:xVal>
          <c:yVal>
            <c:numRef>
              <c:f>'Temperatura - Humedad'!$H$242:$H$1039</c:f>
              <c:numCache/>
            </c:numRef>
          </c:yVal>
          <c:smooth val="0"/>
        </c:ser>
        <c:axId val="46880403"/>
        <c:axId val="19270444"/>
      </c:scatterChart>
      <c:valAx>
        <c:axId val="46880403"/>
        <c:scaling>
          <c:orientation val="minMax"/>
          <c:min val="2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9270444"/>
        <c:crosses val="autoZero"/>
        <c:crossBetween val="midCat"/>
        <c:dispUnits/>
        <c:majorUnit val="1"/>
      </c:valAx>
      <c:valAx>
        <c:axId val="19270444"/>
        <c:scaling>
          <c:orientation val="minMax"/>
          <c:min val="18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880403"/>
        <c:crosses val="autoZero"/>
        <c:crossBetween val="midCat"/>
        <c:dispUnits/>
        <c:majorUnit val="2"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path path="rect">
            <a:fillToRect t="100000" r="100000"/>
          </a:path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'Temperatura - Humedad'!$E$4:$E$646</c:f>
              <c:numCache/>
            </c:numRef>
          </c:xVal>
          <c:yVal>
            <c:numRef>
              <c:f>'Temperatura - Humedad'!$F$4:$F$646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'Temperatura - Humedad'!$E$4:$E$646</c:f>
              <c:numCache/>
            </c:numRef>
          </c:xVal>
          <c:yVal>
            <c:numRef>
              <c:f>'Temperatura - Humedad'!$G$4:$G$646</c:f>
              <c:numCache/>
            </c:numRef>
          </c:yVal>
          <c:smooth val="0"/>
        </c:ser>
        <c:axId val="39216269"/>
        <c:axId val="17402102"/>
      </c:scatterChart>
      <c:valAx>
        <c:axId val="39216269"/>
        <c:scaling>
          <c:orientation val="minMax"/>
          <c:max val="2457118"/>
          <c:min val="2457095"/>
        </c:scaling>
        <c:axPos val="b"/>
        <c:majorGridlines/>
        <c:delete val="0"/>
        <c:numFmt formatCode="0.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402102"/>
        <c:crosses val="autoZero"/>
        <c:crossBetween val="midCat"/>
        <c:dispUnits/>
        <c:majorUnit val="0.5"/>
      </c:valAx>
      <c:valAx>
        <c:axId val="17402102"/>
        <c:scaling>
          <c:orientation val="minMax"/>
          <c:max val="70"/>
          <c:min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216269"/>
        <c:crosses val="autoZero"/>
        <c:crossBetween val="midCat"/>
        <c:dispUnits/>
        <c:majorUnit val="2"/>
      </c:valAx>
      <c:spPr>
        <a:gradFill rotWithShape="1">
          <a:gsLst>
            <a:gs pos="0">
              <a:srgbClr val="CCFFFF"/>
            </a:gs>
            <a:gs pos="100000">
              <a:srgbClr val="99CCFF"/>
            </a:gs>
          </a:gsLst>
          <a:path path="rect">
            <a:fillToRect t="100000" r="100000"/>
          </a:path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'Temperatura - Humedad'!$E$511:$E$1039</c:f>
              <c:numCache/>
            </c:numRef>
          </c:xVal>
          <c:yVal>
            <c:numRef>
              <c:f>'Temperatura - Humedad'!$F$511:$F$1039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'Temperatura - Humedad'!$E$511:$E$1039</c:f>
              <c:numCache/>
            </c:numRef>
          </c:xVal>
          <c:yVal>
            <c:numRef>
              <c:f>'Temperatura - Humedad'!$G$511:$G$1039</c:f>
              <c:numCache/>
            </c:numRef>
          </c:yVal>
          <c:smooth val="0"/>
        </c:ser>
        <c:axId val="22401191"/>
        <c:axId val="284128"/>
      </c:scatterChart>
      <c:valAx>
        <c:axId val="22401191"/>
        <c:scaling>
          <c:orientation val="minMax"/>
          <c:max val="2457128"/>
          <c:min val="2457113"/>
        </c:scaling>
        <c:axPos val="b"/>
        <c:majorGridlines/>
        <c:delete val="0"/>
        <c:numFmt formatCode="0.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4128"/>
        <c:crosses val="autoZero"/>
        <c:crossBetween val="midCat"/>
        <c:dispUnits/>
        <c:majorUnit val="0.5"/>
      </c:valAx>
      <c:valAx>
        <c:axId val="284128"/>
        <c:scaling>
          <c:orientation val="minMax"/>
          <c:max val="70"/>
          <c:min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401191"/>
        <c:crosses val="autoZero"/>
        <c:crossBetween val="midCat"/>
        <c:dispUnits/>
        <c:majorUnit val="2"/>
      </c:valAx>
      <c:spPr>
        <a:gradFill rotWithShape="1">
          <a:gsLst>
            <a:gs pos="0">
              <a:srgbClr val="CCFFFF"/>
            </a:gs>
            <a:gs pos="100000">
              <a:srgbClr val="99CCFF"/>
            </a:gs>
          </a:gsLst>
          <a:path path="rect">
            <a:fillToRect t="100000" r="100000"/>
          </a:path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'Temperatura - Humedad'!$D$511:$D$1039</c:f>
              <c:numCache/>
            </c:numRef>
          </c:xVal>
          <c:yVal>
            <c:numRef>
              <c:f>'Temperatura - Humedad'!$G$511:$G$1039</c:f>
              <c:numCache/>
            </c:numRef>
          </c:yVal>
          <c:smooth val="0"/>
        </c:ser>
        <c:axId val="2557153"/>
        <c:axId val="23014378"/>
      </c:scatterChart>
      <c:valAx>
        <c:axId val="2557153"/>
        <c:scaling>
          <c:orientation val="minMax"/>
          <c:max val="24"/>
          <c:min val="0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3014378"/>
        <c:crosses val="autoZero"/>
        <c:crossBetween val="midCat"/>
        <c:dispUnits/>
        <c:majorUnit val="1"/>
      </c:valAx>
      <c:valAx>
        <c:axId val="23014378"/>
        <c:scaling>
          <c:orientation val="minMax"/>
          <c:max val="37"/>
          <c:min val="19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57153"/>
        <c:crosses val="autoZero"/>
        <c:crossBetween val="midCat"/>
        <c:dispUnits/>
        <c:majorUnit val="1"/>
      </c:valAx>
      <c:spPr>
        <a:gradFill rotWithShape="1">
          <a:gsLst>
            <a:gs pos="0">
              <a:srgbClr val="99CCFF"/>
            </a:gs>
            <a:gs pos="50000">
              <a:srgbClr val="FFFFFF"/>
            </a:gs>
            <a:gs pos="100000">
              <a:srgbClr val="99CCFF"/>
            </a:gs>
          </a:gsLst>
          <a:lin ang="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"/>
          <c:w val="0.97"/>
          <c:h val="0.98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'Temperatura - Humedad'!$D$511:$D$1039</c:f>
              <c:numCache/>
            </c:numRef>
          </c:xVal>
          <c:yVal>
            <c:numRef>
              <c:f>'Temperatura - Humedad'!$F$511:$F$1039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'Temperatura - Humedad'!$D$511:$D$1039</c:f>
              <c:numCache/>
            </c:numRef>
          </c:xVal>
          <c:yVal>
            <c:numRef>
              <c:f>'Temperatura - Humedad'!$G$511:$G$1039</c:f>
              <c:numCache/>
            </c:numRef>
          </c:yVal>
          <c:smooth val="0"/>
        </c:ser>
        <c:axId val="5802811"/>
        <c:axId val="52225300"/>
      </c:scatterChart>
      <c:valAx>
        <c:axId val="5802811"/>
        <c:scaling>
          <c:orientation val="minMax"/>
          <c:max val="24"/>
          <c:min val="0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2225300"/>
        <c:crosses val="autoZero"/>
        <c:crossBetween val="midCat"/>
        <c:dispUnits/>
        <c:majorUnit val="1"/>
      </c:valAx>
      <c:valAx>
        <c:axId val="52225300"/>
        <c:scaling>
          <c:orientation val="minMax"/>
          <c:max val="70"/>
          <c:min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02811"/>
        <c:crosses val="autoZero"/>
        <c:crossBetween val="midCat"/>
        <c:dispUnits/>
        <c:majorUnit val="2"/>
      </c:valAx>
      <c:spPr>
        <a:gradFill rotWithShape="1">
          <a:gsLst>
            <a:gs pos="0">
              <a:srgbClr val="99CCFF"/>
            </a:gs>
            <a:gs pos="50000">
              <a:srgbClr val="FFFFFF"/>
            </a:gs>
            <a:gs pos="100000">
              <a:srgbClr val="99CCFF"/>
            </a:gs>
          </a:gsLst>
          <a:lin ang="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'Temperatura - Humedad'!$D$4:$D$1500</c:f>
              <c:numCache/>
            </c:numRef>
          </c:xVal>
          <c:yVal>
            <c:numRef>
              <c:f>'Temperatura - Humedad'!$G$4:$G$1500</c:f>
              <c:numCache/>
            </c:numRef>
          </c:yVal>
          <c:smooth val="0"/>
        </c:ser>
        <c:axId val="265653"/>
        <c:axId val="2390878"/>
      </c:scatterChart>
      <c:valAx>
        <c:axId val="265653"/>
        <c:scaling>
          <c:orientation val="minMax"/>
          <c:max val="24"/>
          <c:min val="0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390878"/>
        <c:crosses val="autoZero"/>
        <c:crossBetween val="midCat"/>
        <c:dispUnits/>
        <c:majorUnit val="1"/>
      </c:valAx>
      <c:valAx>
        <c:axId val="2390878"/>
        <c:scaling>
          <c:orientation val="minMax"/>
          <c:max val="37"/>
          <c:min val="19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5653"/>
        <c:crosses val="autoZero"/>
        <c:crossBetween val="midCat"/>
        <c:dispUnits/>
        <c:majorUnit val="1"/>
      </c:valAx>
      <c:spPr>
        <a:gradFill rotWithShape="1">
          <a:gsLst>
            <a:gs pos="0">
              <a:srgbClr val="99CCFF"/>
            </a:gs>
            <a:gs pos="50000">
              <a:srgbClr val="FFFFFF"/>
            </a:gs>
            <a:gs pos="100000">
              <a:srgbClr val="99CCFF"/>
            </a:gs>
          </a:gsLst>
          <a:lin ang="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484</xdr:row>
      <xdr:rowOff>19050</xdr:rowOff>
    </xdr:from>
    <xdr:to>
      <xdr:col>19</xdr:col>
      <xdr:colOff>419100</xdr:colOff>
      <xdr:row>502</xdr:row>
      <xdr:rowOff>142875</xdr:rowOff>
    </xdr:to>
    <xdr:graphicFrame>
      <xdr:nvGraphicFramePr>
        <xdr:cNvPr id="1" name="Chart 1"/>
        <xdr:cNvGraphicFramePr/>
      </xdr:nvGraphicFramePr>
      <xdr:xfrm>
        <a:off x="5638800" y="78390750"/>
        <a:ext cx="64198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95250</xdr:colOff>
      <xdr:row>503</xdr:row>
      <xdr:rowOff>66675</xdr:rowOff>
    </xdr:from>
    <xdr:to>
      <xdr:col>19</xdr:col>
      <xdr:colOff>428625</xdr:colOff>
      <xdr:row>522</xdr:row>
      <xdr:rowOff>38100</xdr:rowOff>
    </xdr:to>
    <xdr:graphicFrame>
      <xdr:nvGraphicFramePr>
        <xdr:cNvPr id="2" name="Chart 9"/>
        <xdr:cNvGraphicFramePr/>
      </xdr:nvGraphicFramePr>
      <xdr:xfrm>
        <a:off x="5638800" y="81514950"/>
        <a:ext cx="6429375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104775</xdr:colOff>
      <xdr:row>522</xdr:row>
      <xdr:rowOff>104775</xdr:rowOff>
    </xdr:from>
    <xdr:to>
      <xdr:col>19</xdr:col>
      <xdr:colOff>428625</xdr:colOff>
      <xdr:row>540</xdr:row>
      <xdr:rowOff>104775</xdr:rowOff>
    </xdr:to>
    <xdr:graphicFrame>
      <xdr:nvGraphicFramePr>
        <xdr:cNvPr id="3" name="Chart 15"/>
        <xdr:cNvGraphicFramePr/>
      </xdr:nvGraphicFramePr>
      <xdr:xfrm>
        <a:off x="5648325" y="84629625"/>
        <a:ext cx="641985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533400</xdr:colOff>
      <xdr:row>956</xdr:row>
      <xdr:rowOff>104775</xdr:rowOff>
    </xdr:from>
    <xdr:to>
      <xdr:col>26</xdr:col>
      <xdr:colOff>266700</xdr:colOff>
      <xdr:row>978</xdr:row>
      <xdr:rowOff>47625</xdr:rowOff>
    </xdr:to>
    <xdr:graphicFrame>
      <xdr:nvGraphicFramePr>
        <xdr:cNvPr id="4" name="Chart 17"/>
        <xdr:cNvGraphicFramePr/>
      </xdr:nvGraphicFramePr>
      <xdr:xfrm>
        <a:off x="9734550" y="154905075"/>
        <a:ext cx="6438900" cy="3505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533400</xdr:colOff>
      <xdr:row>937</xdr:row>
      <xdr:rowOff>85725</xdr:rowOff>
    </xdr:from>
    <xdr:to>
      <xdr:col>26</xdr:col>
      <xdr:colOff>257175</xdr:colOff>
      <xdr:row>955</xdr:row>
      <xdr:rowOff>95250</xdr:rowOff>
    </xdr:to>
    <xdr:graphicFrame>
      <xdr:nvGraphicFramePr>
        <xdr:cNvPr id="5" name="Chart 18"/>
        <xdr:cNvGraphicFramePr/>
      </xdr:nvGraphicFramePr>
      <xdr:xfrm>
        <a:off x="9734550" y="151809450"/>
        <a:ext cx="6429375" cy="2924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161925</xdr:colOff>
      <xdr:row>1020</xdr:row>
      <xdr:rowOff>152400</xdr:rowOff>
    </xdr:from>
    <xdr:to>
      <xdr:col>19</xdr:col>
      <xdr:colOff>504825</xdr:colOff>
      <xdr:row>1039</xdr:row>
      <xdr:rowOff>9525</xdr:rowOff>
    </xdr:to>
    <xdr:graphicFrame>
      <xdr:nvGraphicFramePr>
        <xdr:cNvPr id="6" name="Chart 23"/>
        <xdr:cNvGraphicFramePr/>
      </xdr:nvGraphicFramePr>
      <xdr:xfrm>
        <a:off x="5705475" y="165315900"/>
        <a:ext cx="6438900" cy="2933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152400</xdr:colOff>
      <xdr:row>982</xdr:row>
      <xdr:rowOff>66675</xdr:rowOff>
    </xdr:from>
    <xdr:to>
      <xdr:col>19</xdr:col>
      <xdr:colOff>476250</xdr:colOff>
      <xdr:row>1001</xdr:row>
      <xdr:rowOff>28575</xdr:rowOff>
    </xdr:to>
    <xdr:graphicFrame>
      <xdr:nvGraphicFramePr>
        <xdr:cNvPr id="7" name="Chart 24"/>
        <xdr:cNvGraphicFramePr/>
      </xdr:nvGraphicFramePr>
      <xdr:xfrm>
        <a:off x="5695950" y="159077025"/>
        <a:ext cx="6419850" cy="30384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152400</xdr:colOff>
      <xdr:row>1001</xdr:row>
      <xdr:rowOff>114300</xdr:rowOff>
    </xdr:from>
    <xdr:to>
      <xdr:col>19</xdr:col>
      <xdr:colOff>485775</xdr:colOff>
      <xdr:row>1020</xdr:row>
      <xdr:rowOff>85725</xdr:rowOff>
    </xdr:to>
    <xdr:graphicFrame>
      <xdr:nvGraphicFramePr>
        <xdr:cNvPr id="8" name="Chart 25"/>
        <xdr:cNvGraphicFramePr/>
      </xdr:nvGraphicFramePr>
      <xdr:xfrm>
        <a:off x="5695950" y="162201225"/>
        <a:ext cx="6429375" cy="3048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15</xdr:col>
      <xdr:colOff>542925</xdr:colOff>
      <xdr:row>898</xdr:row>
      <xdr:rowOff>142875</xdr:rowOff>
    </xdr:from>
    <xdr:to>
      <xdr:col>26</xdr:col>
      <xdr:colOff>257175</xdr:colOff>
      <xdr:row>917</xdr:row>
      <xdr:rowOff>104775</xdr:rowOff>
    </xdr:to>
    <xdr:graphicFrame>
      <xdr:nvGraphicFramePr>
        <xdr:cNvPr id="9" name="Chart 26"/>
        <xdr:cNvGraphicFramePr/>
      </xdr:nvGraphicFramePr>
      <xdr:xfrm>
        <a:off x="9744075" y="145551525"/>
        <a:ext cx="6419850" cy="30384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15</xdr:col>
      <xdr:colOff>542925</xdr:colOff>
      <xdr:row>918</xdr:row>
      <xdr:rowOff>28575</xdr:rowOff>
    </xdr:from>
    <xdr:to>
      <xdr:col>26</xdr:col>
      <xdr:colOff>266700</xdr:colOff>
      <xdr:row>937</xdr:row>
      <xdr:rowOff>0</xdr:rowOff>
    </xdr:to>
    <xdr:graphicFrame>
      <xdr:nvGraphicFramePr>
        <xdr:cNvPr id="10" name="Chart 27"/>
        <xdr:cNvGraphicFramePr/>
      </xdr:nvGraphicFramePr>
      <xdr:xfrm>
        <a:off x="9744075" y="148675725"/>
        <a:ext cx="6429375" cy="30480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9</xdr:col>
      <xdr:colOff>161925</xdr:colOff>
      <xdr:row>1088</xdr:row>
      <xdr:rowOff>152400</xdr:rowOff>
    </xdr:from>
    <xdr:to>
      <xdr:col>19</xdr:col>
      <xdr:colOff>504825</xdr:colOff>
      <xdr:row>1107</xdr:row>
      <xdr:rowOff>9525</xdr:rowOff>
    </xdr:to>
    <xdr:graphicFrame>
      <xdr:nvGraphicFramePr>
        <xdr:cNvPr id="11" name="Chart 33"/>
        <xdr:cNvGraphicFramePr/>
      </xdr:nvGraphicFramePr>
      <xdr:xfrm>
        <a:off x="5705475" y="176326800"/>
        <a:ext cx="6438900" cy="29337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9</xdr:col>
      <xdr:colOff>152400</xdr:colOff>
      <xdr:row>1050</xdr:row>
      <xdr:rowOff>66675</xdr:rowOff>
    </xdr:from>
    <xdr:to>
      <xdr:col>19</xdr:col>
      <xdr:colOff>476250</xdr:colOff>
      <xdr:row>1069</xdr:row>
      <xdr:rowOff>28575</xdr:rowOff>
    </xdr:to>
    <xdr:graphicFrame>
      <xdr:nvGraphicFramePr>
        <xdr:cNvPr id="12" name="Chart 34"/>
        <xdr:cNvGraphicFramePr/>
      </xdr:nvGraphicFramePr>
      <xdr:xfrm>
        <a:off x="5695950" y="170087925"/>
        <a:ext cx="6419850" cy="30384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152400</xdr:colOff>
      <xdr:row>1069</xdr:row>
      <xdr:rowOff>114300</xdr:rowOff>
    </xdr:from>
    <xdr:to>
      <xdr:col>19</xdr:col>
      <xdr:colOff>485775</xdr:colOff>
      <xdr:row>1088</xdr:row>
      <xdr:rowOff>85725</xdr:rowOff>
    </xdr:to>
    <xdr:graphicFrame>
      <xdr:nvGraphicFramePr>
        <xdr:cNvPr id="13" name="Chart 35"/>
        <xdr:cNvGraphicFramePr/>
      </xdr:nvGraphicFramePr>
      <xdr:xfrm>
        <a:off x="5695950" y="173212125"/>
        <a:ext cx="6429375" cy="30480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278</xdr:row>
      <xdr:rowOff>114300</xdr:rowOff>
    </xdr:from>
    <xdr:to>
      <xdr:col>17</xdr:col>
      <xdr:colOff>152400</xdr:colOff>
      <xdr:row>298</xdr:row>
      <xdr:rowOff>152400</xdr:rowOff>
    </xdr:to>
    <xdr:graphicFrame>
      <xdr:nvGraphicFramePr>
        <xdr:cNvPr id="1" name="Chart 13"/>
        <xdr:cNvGraphicFramePr/>
      </xdr:nvGraphicFramePr>
      <xdr:xfrm>
        <a:off x="4143375" y="45129450"/>
        <a:ext cx="613410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704850</xdr:colOff>
      <xdr:row>302</xdr:row>
      <xdr:rowOff>133350</xdr:rowOff>
    </xdr:from>
    <xdr:to>
      <xdr:col>17</xdr:col>
      <xdr:colOff>552450</xdr:colOff>
      <xdr:row>323</xdr:row>
      <xdr:rowOff>19050</xdr:rowOff>
    </xdr:to>
    <xdr:graphicFrame>
      <xdr:nvGraphicFramePr>
        <xdr:cNvPr id="2" name="Chart 14"/>
        <xdr:cNvGraphicFramePr/>
      </xdr:nvGraphicFramePr>
      <xdr:xfrm>
        <a:off x="4533900" y="49034700"/>
        <a:ext cx="6143625" cy="3286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228600</xdr:colOff>
      <xdr:row>679</xdr:row>
      <xdr:rowOff>0</xdr:rowOff>
    </xdr:from>
    <xdr:to>
      <xdr:col>16</xdr:col>
      <xdr:colOff>95250</xdr:colOff>
      <xdr:row>698</xdr:row>
      <xdr:rowOff>19050</xdr:rowOff>
    </xdr:to>
    <xdr:graphicFrame>
      <xdr:nvGraphicFramePr>
        <xdr:cNvPr id="3" name="Chart 18"/>
        <xdr:cNvGraphicFramePr/>
      </xdr:nvGraphicFramePr>
      <xdr:xfrm>
        <a:off x="3448050" y="109947075"/>
        <a:ext cx="6162675" cy="3095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438150</xdr:colOff>
      <xdr:row>23</xdr:row>
      <xdr:rowOff>114300</xdr:rowOff>
    </xdr:from>
    <xdr:to>
      <xdr:col>15</xdr:col>
      <xdr:colOff>285750</xdr:colOff>
      <xdr:row>42</xdr:row>
      <xdr:rowOff>114300</xdr:rowOff>
    </xdr:to>
    <xdr:graphicFrame>
      <xdr:nvGraphicFramePr>
        <xdr:cNvPr id="1" name="Chart 9"/>
        <xdr:cNvGraphicFramePr/>
      </xdr:nvGraphicFramePr>
      <xdr:xfrm>
        <a:off x="3048000" y="3838575"/>
        <a:ext cx="61436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2</xdr:row>
      <xdr:rowOff>76200</xdr:rowOff>
    </xdr:from>
    <xdr:to>
      <xdr:col>11</xdr:col>
      <xdr:colOff>295275</xdr:colOff>
      <xdr:row>25</xdr:row>
      <xdr:rowOff>104775</xdr:rowOff>
    </xdr:to>
    <xdr:graphicFrame>
      <xdr:nvGraphicFramePr>
        <xdr:cNvPr id="1" name="Chart 1"/>
        <xdr:cNvGraphicFramePr/>
      </xdr:nvGraphicFramePr>
      <xdr:xfrm>
        <a:off x="2486025" y="400050"/>
        <a:ext cx="63627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F377"/>
  <sheetViews>
    <sheetView workbookViewId="0" topLeftCell="A1">
      <selection activeCell="A9" sqref="A9"/>
    </sheetView>
  </sheetViews>
  <sheetFormatPr defaultColWidth="11.421875" defaultRowHeight="12.75"/>
  <cols>
    <col min="1" max="1" width="10.57421875" style="0" customWidth="1"/>
    <col min="2" max="3" width="5.28125" style="0" customWidth="1"/>
    <col min="4" max="4" width="14.140625" style="0" customWidth="1"/>
    <col min="5" max="5" width="14.7109375" style="0" customWidth="1"/>
    <col min="6" max="6" width="12.00390625" style="0" customWidth="1"/>
    <col min="7" max="16384" width="9.140625" style="0" customWidth="1"/>
  </cols>
  <sheetData>
    <row r="1" spans="1:6" ht="12.75">
      <c r="A1" s="1" t="s">
        <v>0</v>
      </c>
      <c r="B1" s="3" t="s">
        <v>1</v>
      </c>
      <c r="D1" s="1" t="s">
        <v>54</v>
      </c>
      <c r="E1" s="1" t="s">
        <v>55</v>
      </c>
      <c r="F1" s="3" t="s">
        <v>3</v>
      </c>
    </row>
    <row r="3" spans="1:5" ht="12.75">
      <c r="A3" s="14">
        <v>42250</v>
      </c>
      <c r="B3" s="2"/>
      <c r="C3" s="2"/>
      <c r="D3" s="2">
        <v>100</v>
      </c>
      <c r="E3" s="2">
        <v>0</v>
      </c>
    </row>
    <row r="4" spans="1:5" ht="12.75">
      <c r="A4" s="14">
        <v>42280</v>
      </c>
      <c r="B4" s="2"/>
      <c r="C4" s="2"/>
      <c r="D4" s="2">
        <v>95</v>
      </c>
      <c r="E4" s="2">
        <v>5</v>
      </c>
    </row>
    <row r="5" spans="1:5" ht="12.75">
      <c r="A5" s="14">
        <v>42311</v>
      </c>
      <c r="B5" s="2"/>
      <c r="C5" s="2"/>
      <c r="D5" s="2">
        <v>5</v>
      </c>
      <c r="E5" s="2">
        <v>95</v>
      </c>
    </row>
    <row r="6" spans="1:5" ht="12.75">
      <c r="A6" s="14">
        <v>42341</v>
      </c>
      <c r="B6" s="2"/>
      <c r="C6" s="2"/>
      <c r="D6" s="2">
        <v>80</v>
      </c>
      <c r="E6" s="2">
        <v>20</v>
      </c>
    </row>
    <row r="7" spans="1:5" ht="12.75">
      <c r="A7" s="14" t="s">
        <v>56</v>
      </c>
      <c r="B7" s="2">
        <v>20</v>
      </c>
      <c r="C7" s="2">
        <v>10</v>
      </c>
      <c r="D7" s="2">
        <v>0</v>
      </c>
      <c r="E7" s="2">
        <v>100</v>
      </c>
    </row>
    <row r="8" spans="1:5" ht="12.75">
      <c r="A8" s="14" t="s">
        <v>57</v>
      </c>
      <c r="B8" s="2">
        <v>18</v>
      </c>
      <c r="C8" s="2">
        <v>30</v>
      </c>
      <c r="D8" s="2">
        <v>100</v>
      </c>
      <c r="E8" s="2">
        <v>0</v>
      </c>
    </row>
    <row r="9" spans="1:5" ht="12.75">
      <c r="A9" s="14"/>
      <c r="B9" s="2">
        <v>21</v>
      </c>
      <c r="C9" s="2">
        <v>0</v>
      </c>
      <c r="D9" s="2">
        <v>15</v>
      </c>
      <c r="E9" s="2">
        <v>85</v>
      </c>
    </row>
    <row r="10" spans="1:5" ht="12.75">
      <c r="A10" s="14" t="s">
        <v>58</v>
      </c>
      <c r="B10" s="2">
        <v>18</v>
      </c>
      <c r="C10" s="2">
        <v>55</v>
      </c>
      <c r="D10" s="2">
        <v>100</v>
      </c>
      <c r="E10" s="2">
        <v>0</v>
      </c>
    </row>
    <row r="11" spans="1:5" ht="12.75">
      <c r="A11" s="14"/>
      <c r="B11" s="2">
        <v>19</v>
      </c>
      <c r="C11" s="2">
        <v>36</v>
      </c>
      <c r="D11" s="2">
        <v>100</v>
      </c>
      <c r="E11" s="2">
        <v>0</v>
      </c>
    </row>
    <row r="12" spans="1:5" ht="12.75">
      <c r="A12" s="14"/>
      <c r="B12" s="2">
        <v>21</v>
      </c>
      <c r="C12" s="2">
        <v>20</v>
      </c>
      <c r="D12" s="2">
        <v>0</v>
      </c>
      <c r="E12" s="2">
        <v>100</v>
      </c>
    </row>
    <row r="13" spans="1:5" ht="12.75">
      <c r="A13" s="14"/>
      <c r="B13" s="2"/>
      <c r="C13" s="2"/>
      <c r="D13" s="2"/>
      <c r="E13" s="2"/>
    </row>
    <row r="14" spans="1:5" ht="12.75">
      <c r="A14" s="14"/>
      <c r="B14" s="2"/>
      <c r="C14" s="2"/>
      <c r="D14" s="2"/>
      <c r="E14" s="2"/>
    </row>
    <row r="15" spans="1:5" ht="12.75">
      <c r="A15" s="14"/>
      <c r="B15" s="2"/>
      <c r="C15" s="2"/>
      <c r="D15" s="2"/>
      <c r="E15" s="2"/>
    </row>
    <row r="16" spans="2:5" ht="12.75">
      <c r="B16" s="2"/>
      <c r="C16" s="2"/>
      <c r="D16" s="2"/>
      <c r="E16" s="2"/>
    </row>
    <row r="17" spans="2:5" ht="12.75">
      <c r="B17" s="2"/>
      <c r="C17" s="2"/>
      <c r="D17" s="2"/>
      <c r="E17" s="2"/>
    </row>
    <row r="18" spans="2:5" ht="12.75">
      <c r="B18" s="2"/>
      <c r="C18" s="2"/>
      <c r="D18" s="2"/>
      <c r="E18" s="2"/>
    </row>
    <row r="19" spans="2:5" ht="12.75">
      <c r="B19" s="2"/>
      <c r="C19" s="2"/>
      <c r="D19" s="2"/>
      <c r="E19" s="2"/>
    </row>
    <row r="20" spans="2:5" ht="12.75">
      <c r="B20" s="2"/>
      <c r="C20" s="2"/>
      <c r="D20" s="2"/>
      <c r="E20" s="2"/>
    </row>
    <row r="21" spans="2:5" ht="12.75">
      <c r="B21" s="2"/>
      <c r="C21" s="2"/>
      <c r="D21" s="2"/>
      <c r="E21" s="2"/>
    </row>
    <row r="22" spans="2:5" ht="12.75">
      <c r="B22" s="2"/>
      <c r="C22" s="2"/>
      <c r="D22" s="2"/>
      <c r="E22" s="2"/>
    </row>
    <row r="23" spans="2:5" ht="12.75">
      <c r="B23" s="2"/>
      <c r="C23" s="2"/>
      <c r="D23" s="2"/>
      <c r="E23" s="2"/>
    </row>
    <row r="24" spans="2:5" ht="12.75">
      <c r="B24" s="2"/>
      <c r="C24" s="2"/>
      <c r="D24" s="2"/>
      <c r="E24" s="2"/>
    </row>
    <row r="25" spans="2:5" ht="12.75">
      <c r="B25" s="2"/>
      <c r="C25" s="2"/>
      <c r="D25" s="2"/>
      <c r="E25" s="2"/>
    </row>
    <row r="26" spans="2:5" ht="12.75">
      <c r="B26" s="2"/>
      <c r="C26" s="2"/>
      <c r="D26" s="2"/>
      <c r="E26" s="2"/>
    </row>
    <row r="27" spans="2:5" ht="12.75">
      <c r="B27" s="2"/>
      <c r="C27" s="2"/>
      <c r="D27" s="2"/>
      <c r="E27" s="2"/>
    </row>
    <row r="28" spans="2:5" ht="12.75">
      <c r="B28" s="2"/>
      <c r="C28" s="2"/>
      <c r="D28" s="2"/>
      <c r="E28" s="2"/>
    </row>
    <row r="29" spans="2:5" ht="12.75">
      <c r="B29" s="2"/>
      <c r="C29" s="2"/>
      <c r="D29" s="2"/>
      <c r="E29" s="2"/>
    </row>
    <row r="30" spans="2:5" ht="12.75">
      <c r="B30" s="2"/>
      <c r="C30" s="2"/>
      <c r="D30" s="2"/>
      <c r="E30" s="2"/>
    </row>
    <row r="31" spans="2:5" ht="12.75">
      <c r="B31" s="2"/>
      <c r="C31" s="2"/>
      <c r="D31" s="2"/>
      <c r="E31" s="2"/>
    </row>
    <row r="32" spans="2:5" ht="12.75">
      <c r="B32" s="2"/>
      <c r="C32" s="2"/>
      <c r="D32" s="2"/>
      <c r="E32" s="2"/>
    </row>
    <row r="33" spans="2:5" ht="12.75">
      <c r="B33" s="2"/>
      <c r="C33" s="2"/>
      <c r="D33" s="2"/>
      <c r="E33" s="2"/>
    </row>
    <row r="34" spans="2:5" ht="12.75">
      <c r="B34" s="2"/>
      <c r="C34" s="2"/>
      <c r="D34" s="2"/>
      <c r="E34" s="2"/>
    </row>
    <row r="35" spans="2:5" ht="12.75">
      <c r="B35" s="2"/>
      <c r="C35" s="2"/>
      <c r="D35" s="2"/>
      <c r="E35" s="2"/>
    </row>
    <row r="36" spans="2:5" ht="12.75">
      <c r="B36" s="2"/>
      <c r="C36" s="2"/>
      <c r="D36" s="2"/>
      <c r="E36" s="2"/>
    </row>
    <row r="37" spans="2:5" ht="12.75">
      <c r="B37" s="2"/>
      <c r="C37" s="2"/>
      <c r="D37" s="2"/>
      <c r="E37" s="2"/>
    </row>
    <row r="38" spans="2:5" ht="12.75">
      <c r="B38" s="2"/>
      <c r="C38" s="2"/>
      <c r="D38" s="2"/>
      <c r="E38" s="2"/>
    </row>
    <row r="39" spans="2:5" ht="12.75">
      <c r="B39" s="2"/>
      <c r="C39" s="2"/>
      <c r="D39" s="2"/>
      <c r="E39" s="2"/>
    </row>
    <row r="40" spans="2:5" ht="12.75">
      <c r="B40" s="2"/>
      <c r="C40" s="2"/>
      <c r="D40" s="2"/>
      <c r="E40" s="2"/>
    </row>
    <row r="41" spans="2:5" ht="12.75">
      <c r="B41" s="2"/>
      <c r="C41" s="2"/>
      <c r="D41" s="2"/>
      <c r="E41" s="2"/>
    </row>
    <row r="42" spans="2:5" ht="12.75">
      <c r="B42" s="2"/>
      <c r="C42" s="2"/>
      <c r="D42" s="2"/>
      <c r="E42" s="2"/>
    </row>
    <row r="43" spans="2:5" ht="12.75">
      <c r="B43" s="2"/>
      <c r="C43" s="2"/>
      <c r="D43" s="2"/>
      <c r="E43" s="2"/>
    </row>
    <row r="44" spans="2:5" ht="12.75">
      <c r="B44" s="2"/>
      <c r="C44" s="2"/>
      <c r="D44" s="2"/>
      <c r="E44" s="2"/>
    </row>
    <row r="45" spans="2:5" ht="12.75">
      <c r="B45" s="2"/>
      <c r="C45" s="2"/>
      <c r="D45" s="2"/>
      <c r="E45" s="2"/>
    </row>
    <row r="46" spans="2:5" ht="12.75">
      <c r="B46" s="2"/>
      <c r="C46" s="2"/>
      <c r="D46" s="2"/>
      <c r="E46" s="2"/>
    </row>
    <row r="47" spans="2:5" ht="12.75">
      <c r="B47" s="2"/>
      <c r="C47" s="2"/>
      <c r="D47" s="2"/>
      <c r="E47" s="2"/>
    </row>
    <row r="48" spans="2:5" ht="12.75">
      <c r="B48" s="2"/>
      <c r="C48" s="2"/>
      <c r="D48" s="2"/>
      <c r="E48" s="2"/>
    </row>
    <row r="49" spans="2:5" ht="12.75">
      <c r="B49" s="2"/>
      <c r="C49" s="2"/>
      <c r="D49" s="2"/>
      <c r="E49" s="2"/>
    </row>
    <row r="50" spans="2:5" ht="12.75">
      <c r="B50" s="2"/>
      <c r="C50" s="2"/>
      <c r="D50" s="2"/>
      <c r="E50" s="2"/>
    </row>
    <row r="51" spans="2:5" ht="12.75">
      <c r="B51" s="2"/>
      <c r="C51" s="2"/>
      <c r="D51" s="2"/>
      <c r="E51" s="2"/>
    </row>
    <row r="52" spans="2:5" ht="12.75">
      <c r="B52" s="2"/>
      <c r="C52" s="2"/>
      <c r="D52" s="2"/>
      <c r="E52" s="2"/>
    </row>
    <row r="53" spans="2:5" ht="12.75">
      <c r="B53" s="2"/>
      <c r="C53" s="2"/>
      <c r="D53" s="2"/>
      <c r="E53" s="2"/>
    </row>
    <row r="54" spans="2:5" ht="12.75">
      <c r="B54" s="2"/>
      <c r="C54" s="2"/>
      <c r="D54" s="2"/>
      <c r="E54" s="2"/>
    </row>
    <row r="55" spans="2:5" ht="12.75">
      <c r="B55" s="2"/>
      <c r="C55" s="2"/>
      <c r="D55" s="2"/>
      <c r="E55" s="2"/>
    </row>
    <row r="56" spans="2:5" ht="12.75">
      <c r="B56" s="2"/>
      <c r="C56" s="2"/>
      <c r="D56" s="2"/>
      <c r="E56" s="2"/>
    </row>
    <row r="57" spans="2:5" ht="12.75">
      <c r="B57" s="2"/>
      <c r="C57" s="2"/>
      <c r="D57" s="2"/>
      <c r="E57" s="2"/>
    </row>
    <row r="58" spans="2:5" ht="12.75">
      <c r="B58" s="2"/>
      <c r="C58" s="2"/>
      <c r="D58" s="2"/>
      <c r="E58" s="2"/>
    </row>
    <row r="59" spans="2:5" ht="12.75">
      <c r="B59" s="2"/>
      <c r="C59" s="2"/>
      <c r="D59" s="2"/>
      <c r="E59" s="2"/>
    </row>
    <row r="60" spans="2:5" ht="12.75">
      <c r="B60" s="2"/>
      <c r="C60" s="2"/>
      <c r="D60" s="2"/>
      <c r="E60" s="2"/>
    </row>
    <row r="61" spans="2:5" ht="12.75">
      <c r="B61" s="2"/>
      <c r="C61" s="2"/>
      <c r="D61" s="2"/>
      <c r="E61" s="2"/>
    </row>
    <row r="62" spans="2:5" ht="12.75">
      <c r="B62" s="2"/>
      <c r="C62" s="2"/>
      <c r="D62" s="2"/>
      <c r="E62" s="2"/>
    </row>
    <row r="63" spans="2:5" ht="12.75">
      <c r="B63" s="2"/>
      <c r="C63" s="2"/>
      <c r="D63" s="2"/>
      <c r="E63" s="2"/>
    </row>
    <row r="64" spans="2:5" ht="12.75">
      <c r="B64" s="2"/>
      <c r="C64" s="2"/>
      <c r="D64" s="2"/>
      <c r="E64" s="2"/>
    </row>
    <row r="65" spans="2:5" ht="12.75">
      <c r="B65" s="2"/>
      <c r="C65" s="2"/>
      <c r="D65" s="2"/>
      <c r="E65" s="2"/>
    </row>
    <row r="66" spans="2:5" ht="12.75">
      <c r="B66" s="2"/>
      <c r="C66" s="2"/>
      <c r="D66" s="2"/>
      <c r="E66" s="2"/>
    </row>
    <row r="67" spans="2:5" ht="12.75">
      <c r="B67" s="2"/>
      <c r="C67" s="2"/>
      <c r="D67" s="2"/>
      <c r="E67" s="2"/>
    </row>
    <row r="68" spans="2:5" ht="12.75">
      <c r="B68" s="2"/>
      <c r="C68" s="2"/>
      <c r="D68" s="2"/>
      <c r="E68" s="2"/>
    </row>
    <row r="69" spans="2:5" ht="12.75">
      <c r="B69" s="2"/>
      <c r="C69" s="2"/>
      <c r="D69" s="2"/>
      <c r="E69" s="2"/>
    </row>
    <row r="70" spans="2:5" ht="12.75">
      <c r="B70" s="2"/>
      <c r="C70" s="2"/>
      <c r="D70" s="2"/>
      <c r="E70" s="2"/>
    </row>
    <row r="71" spans="2:5" ht="12.75">
      <c r="B71" s="2"/>
      <c r="C71" s="2"/>
      <c r="D71" s="2"/>
      <c r="E71" s="2"/>
    </row>
    <row r="72" spans="2:5" ht="12.75">
      <c r="B72" s="2"/>
      <c r="C72" s="2"/>
      <c r="D72" s="2"/>
      <c r="E72" s="2"/>
    </row>
    <row r="73" spans="2:5" ht="12.75">
      <c r="B73" s="2"/>
      <c r="C73" s="2"/>
      <c r="D73" s="2"/>
      <c r="E73" s="2"/>
    </row>
    <row r="74" spans="2:5" ht="12.75">
      <c r="B74" s="2"/>
      <c r="C74" s="2"/>
      <c r="D74" s="2"/>
      <c r="E74" s="2"/>
    </row>
    <row r="75" spans="2:5" ht="12.75">
      <c r="B75" s="2"/>
      <c r="C75" s="2"/>
      <c r="D75" s="2"/>
      <c r="E75" s="2"/>
    </row>
    <row r="76" spans="2:5" ht="12.75">
      <c r="B76" s="2"/>
      <c r="C76" s="2"/>
      <c r="D76" s="2"/>
      <c r="E76" s="2"/>
    </row>
    <row r="77" spans="2:5" ht="12.75">
      <c r="B77" s="2"/>
      <c r="C77" s="2"/>
      <c r="D77" s="2"/>
      <c r="E77" s="2"/>
    </row>
    <row r="78" spans="2:5" ht="12.75">
      <c r="B78" s="2"/>
      <c r="C78" s="2"/>
      <c r="D78" s="2"/>
      <c r="E78" s="2"/>
    </row>
    <row r="79" spans="2:5" ht="12.75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2:5" ht="12.75"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spans="2:5" ht="12.75">
      <c r="B84" s="2"/>
      <c r="C84" s="2"/>
      <c r="D84" s="2"/>
      <c r="E84" s="2"/>
    </row>
    <row r="85" spans="2:5" ht="12.75">
      <c r="B85" s="2"/>
      <c r="C85" s="2"/>
      <c r="D85" s="2"/>
      <c r="E85" s="2"/>
    </row>
    <row r="86" spans="2:5" ht="12.75">
      <c r="B86" s="2"/>
      <c r="C86" s="2"/>
      <c r="D86" s="2"/>
      <c r="E86" s="2"/>
    </row>
    <row r="87" spans="2:5" ht="12.75">
      <c r="B87" s="2"/>
      <c r="C87" s="2"/>
      <c r="D87" s="2"/>
      <c r="E87" s="2"/>
    </row>
    <row r="88" spans="2:5" ht="12.75">
      <c r="B88" s="2"/>
      <c r="C88" s="2"/>
      <c r="D88" s="2"/>
      <c r="E88" s="2"/>
    </row>
    <row r="89" spans="2:5" ht="12.75">
      <c r="B89" s="2"/>
      <c r="C89" s="2"/>
      <c r="D89" s="2"/>
      <c r="E89" s="2"/>
    </row>
    <row r="90" spans="2:5" ht="12.75">
      <c r="B90" s="2"/>
      <c r="C90" s="2"/>
      <c r="D90" s="2"/>
      <c r="E90" s="2"/>
    </row>
    <row r="91" spans="2:5" ht="12.75">
      <c r="B91" s="2"/>
      <c r="C91" s="2"/>
      <c r="D91" s="2"/>
      <c r="E91" s="2"/>
    </row>
    <row r="92" spans="2:5" ht="12.75">
      <c r="B92" s="2"/>
      <c r="C92" s="2"/>
      <c r="D92" s="2"/>
      <c r="E92" s="2"/>
    </row>
    <row r="93" spans="2:5" ht="12.75">
      <c r="B93" s="2"/>
      <c r="C93" s="2"/>
      <c r="D93" s="2"/>
      <c r="E93" s="2"/>
    </row>
    <row r="94" spans="2:5" ht="12.75">
      <c r="B94" s="2"/>
      <c r="C94" s="2"/>
      <c r="D94" s="2"/>
      <c r="E94" s="2"/>
    </row>
    <row r="95" spans="2:5" ht="12.75">
      <c r="B95" s="2"/>
      <c r="C95" s="2"/>
      <c r="D95" s="2"/>
      <c r="E95" s="2"/>
    </row>
    <row r="96" spans="2:5" ht="12.75">
      <c r="B96" s="2"/>
      <c r="C96" s="2"/>
      <c r="D96" s="2"/>
      <c r="E96" s="2"/>
    </row>
    <row r="97" spans="2:5" ht="12.75">
      <c r="B97" s="2"/>
      <c r="C97" s="2"/>
      <c r="D97" s="2"/>
      <c r="E97" s="2"/>
    </row>
    <row r="98" spans="2:5" ht="12.75">
      <c r="B98" s="2"/>
      <c r="C98" s="2"/>
      <c r="D98" s="2"/>
      <c r="E98" s="2"/>
    </row>
    <row r="99" spans="2:5" ht="12.75">
      <c r="B99" s="2"/>
      <c r="C99" s="2"/>
      <c r="D99" s="2"/>
      <c r="E99" s="2"/>
    </row>
    <row r="100" spans="2:5" ht="12.75">
      <c r="B100" s="2"/>
      <c r="C100" s="2"/>
      <c r="D100" s="2"/>
      <c r="E100" s="2"/>
    </row>
    <row r="101" spans="2:5" ht="12.75">
      <c r="B101" s="2"/>
      <c r="C101" s="2"/>
      <c r="D101" s="2"/>
      <c r="E101" s="2"/>
    </row>
    <row r="102" spans="2:5" ht="12.75">
      <c r="B102" s="2"/>
      <c r="C102" s="2"/>
      <c r="D102" s="2"/>
      <c r="E102" s="2"/>
    </row>
    <row r="103" spans="2:5" ht="12.75">
      <c r="B103" s="2"/>
      <c r="C103" s="2"/>
      <c r="D103" s="2"/>
      <c r="E103" s="2"/>
    </row>
    <row r="104" spans="2:5" ht="12.75">
      <c r="B104" s="2"/>
      <c r="C104" s="2"/>
      <c r="D104" s="2"/>
      <c r="E104" s="2"/>
    </row>
    <row r="105" spans="2:5" ht="12.75">
      <c r="B105" s="2"/>
      <c r="C105" s="2"/>
      <c r="D105" s="2"/>
      <c r="E105" s="2"/>
    </row>
    <row r="106" spans="2:5" ht="12.75">
      <c r="B106" s="2"/>
      <c r="C106" s="2"/>
      <c r="D106" s="2"/>
      <c r="E106" s="2"/>
    </row>
    <row r="107" spans="2:5" ht="12.75">
      <c r="B107" s="2"/>
      <c r="C107" s="2"/>
      <c r="D107" s="2"/>
      <c r="E107" s="2"/>
    </row>
    <row r="108" spans="2:5" ht="12.75">
      <c r="B108" s="2"/>
      <c r="C108" s="2"/>
      <c r="D108" s="2"/>
      <c r="E108" s="2"/>
    </row>
    <row r="109" spans="2:5" ht="12.75">
      <c r="B109" s="2"/>
      <c r="C109" s="2"/>
      <c r="D109" s="2"/>
      <c r="E109" s="2"/>
    </row>
    <row r="110" spans="2:5" ht="12.75">
      <c r="B110" s="2"/>
      <c r="C110" s="2"/>
      <c r="D110" s="2"/>
      <c r="E110" s="2"/>
    </row>
    <row r="111" spans="2:5" ht="12.75">
      <c r="B111" s="2"/>
      <c r="C111" s="2"/>
      <c r="D111" s="2"/>
      <c r="E111" s="2"/>
    </row>
    <row r="112" spans="2:5" ht="12.75">
      <c r="B112" s="2"/>
      <c r="C112" s="2"/>
      <c r="D112" s="2"/>
      <c r="E112" s="2"/>
    </row>
    <row r="113" spans="2:5" ht="12.75">
      <c r="B113" s="2"/>
      <c r="C113" s="2"/>
      <c r="D113" s="2"/>
      <c r="E113" s="2"/>
    </row>
    <row r="114" spans="2:5" ht="12.75">
      <c r="B114" s="2"/>
      <c r="C114" s="2"/>
      <c r="D114" s="2"/>
      <c r="E114" s="2"/>
    </row>
    <row r="115" spans="2:5" ht="12.75">
      <c r="B115" s="2"/>
      <c r="C115" s="2"/>
      <c r="D115" s="2"/>
      <c r="E115" s="2"/>
    </row>
    <row r="116" spans="2:5" ht="12.75">
      <c r="B116" s="2"/>
      <c r="C116" s="2"/>
      <c r="D116" s="2"/>
      <c r="E116" s="2"/>
    </row>
    <row r="117" spans="2:5" ht="12.75">
      <c r="B117" s="2"/>
      <c r="C117" s="2"/>
      <c r="D117" s="2"/>
      <c r="E117" s="2"/>
    </row>
    <row r="118" spans="2:5" ht="12.75">
      <c r="B118" s="2"/>
      <c r="C118" s="2"/>
      <c r="D118" s="2"/>
      <c r="E118" s="2"/>
    </row>
    <row r="119" spans="2:5" ht="12.75">
      <c r="B119" s="2"/>
      <c r="C119" s="2"/>
      <c r="D119" s="2"/>
      <c r="E119" s="2"/>
    </row>
    <row r="120" spans="2:5" ht="12.75">
      <c r="B120" s="2"/>
      <c r="C120" s="2"/>
      <c r="D120" s="2"/>
      <c r="E120" s="2"/>
    </row>
    <row r="121" spans="2:5" ht="12.75">
      <c r="B121" s="2"/>
      <c r="C121" s="2"/>
      <c r="D121" s="2"/>
      <c r="E121" s="2"/>
    </row>
    <row r="122" spans="2:5" ht="12.75">
      <c r="B122" s="2"/>
      <c r="C122" s="2"/>
      <c r="D122" s="2"/>
      <c r="E122" s="2"/>
    </row>
    <row r="123" spans="2:5" ht="12.75">
      <c r="B123" s="2"/>
      <c r="C123" s="2"/>
      <c r="D123" s="2"/>
      <c r="E123" s="2"/>
    </row>
    <row r="124" spans="2:5" ht="12.75">
      <c r="B124" s="2"/>
      <c r="C124" s="2"/>
      <c r="D124" s="2"/>
      <c r="E124" s="2"/>
    </row>
    <row r="125" spans="2:5" ht="12.75">
      <c r="B125" s="2"/>
      <c r="C125" s="2"/>
      <c r="D125" s="2"/>
      <c r="E125" s="2"/>
    </row>
    <row r="126" spans="2:5" ht="12.75">
      <c r="B126" s="2"/>
      <c r="C126" s="2"/>
      <c r="D126" s="2"/>
      <c r="E126" s="2"/>
    </row>
    <row r="127" spans="2:5" ht="12.75">
      <c r="B127" s="2"/>
      <c r="C127" s="2"/>
      <c r="D127" s="2"/>
      <c r="E127" s="2"/>
    </row>
    <row r="128" spans="2:5" ht="12.75">
      <c r="B128" s="2"/>
      <c r="C128" s="2"/>
      <c r="D128" s="2"/>
      <c r="E128" s="2"/>
    </row>
    <row r="129" spans="2:5" ht="12.75">
      <c r="B129" s="2"/>
      <c r="C129" s="2"/>
      <c r="D129" s="2"/>
      <c r="E129" s="2"/>
    </row>
    <row r="130" spans="2:5" ht="12.75">
      <c r="B130" s="2"/>
      <c r="C130" s="2"/>
      <c r="D130" s="2"/>
      <c r="E130" s="2"/>
    </row>
    <row r="131" spans="2:5" ht="12.75">
      <c r="B131" s="2"/>
      <c r="C131" s="2"/>
      <c r="D131" s="2"/>
      <c r="E131" s="2"/>
    </row>
    <row r="132" spans="2:5" ht="12.75">
      <c r="B132" s="2"/>
      <c r="C132" s="2"/>
      <c r="D132" s="2"/>
      <c r="E132" s="2"/>
    </row>
    <row r="133" spans="2:5" ht="12.75">
      <c r="B133" s="2"/>
      <c r="C133" s="2"/>
      <c r="D133" s="2"/>
      <c r="E133" s="2"/>
    </row>
    <row r="134" spans="2:5" ht="12.75">
      <c r="B134" s="2"/>
      <c r="C134" s="2"/>
      <c r="D134" s="2"/>
      <c r="E134" s="2"/>
    </row>
    <row r="135" spans="2:5" ht="12.75">
      <c r="B135" s="2"/>
      <c r="C135" s="2"/>
      <c r="D135" s="2"/>
      <c r="E135" s="2"/>
    </row>
    <row r="136" spans="2:5" ht="12.75">
      <c r="B136" s="2"/>
      <c r="C136" s="2"/>
      <c r="D136" s="2"/>
      <c r="E136" s="2"/>
    </row>
    <row r="137" spans="2:5" ht="12.75">
      <c r="B137" s="2"/>
      <c r="C137" s="2"/>
      <c r="D137" s="2"/>
      <c r="E137" s="2"/>
    </row>
    <row r="138" spans="2:5" ht="12.75">
      <c r="B138" s="2"/>
      <c r="C138" s="2"/>
      <c r="D138" s="2"/>
      <c r="E138" s="2"/>
    </row>
    <row r="139" spans="2:5" ht="12.75">
      <c r="B139" s="2"/>
      <c r="C139" s="2"/>
      <c r="D139" s="2"/>
      <c r="E139" s="2"/>
    </row>
    <row r="140" spans="2:5" ht="12.75">
      <c r="B140" s="2"/>
      <c r="C140" s="2"/>
      <c r="D140" s="2"/>
      <c r="E140" s="2"/>
    </row>
    <row r="141" spans="2:5" ht="12.75">
      <c r="B141" s="2"/>
      <c r="C141" s="2"/>
      <c r="D141" s="2"/>
      <c r="E141" s="2"/>
    </row>
    <row r="142" spans="2:5" ht="12.75">
      <c r="B142" s="2"/>
      <c r="C142" s="2"/>
      <c r="D142" s="2"/>
      <c r="E142" s="2"/>
    </row>
    <row r="143" spans="2:5" ht="12.75">
      <c r="B143" s="2"/>
      <c r="C143" s="2"/>
      <c r="D143" s="2"/>
      <c r="E143" s="2"/>
    </row>
    <row r="144" spans="2:5" ht="12.75">
      <c r="B144" s="2"/>
      <c r="C144" s="2"/>
      <c r="D144" s="2"/>
      <c r="E144" s="2"/>
    </row>
    <row r="145" spans="2:5" ht="12.75">
      <c r="B145" s="2"/>
      <c r="C145" s="2"/>
      <c r="D145" s="2"/>
      <c r="E145" s="2"/>
    </row>
    <row r="146" spans="2:5" ht="12.75">
      <c r="B146" s="2"/>
      <c r="C146" s="2"/>
      <c r="D146" s="2"/>
      <c r="E146" s="2"/>
    </row>
    <row r="147" spans="2:5" ht="12.75">
      <c r="B147" s="2"/>
      <c r="C147" s="2"/>
      <c r="D147" s="2"/>
      <c r="E147" s="2"/>
    </row>
    <row r="148" spans="2:5" ht="12.75">
      <c r="B148" s="2"/>
      <c r="C148" s="2"/>
      <c r="D148" s="2"/>
      <c r="E148" s="2"/>
    </row>
    <row r="149" spans="2:5" ht="12.75">
      <c r="B149" s="2"/>
      <c r="C149" s="2"/>
      <c r="D149" s="2"/>
      <c r="E149" s="2"/>
    </row>
    <row r="150" spans="2:5" ht="12.75">
      <c r="B150" s="2"/>
      <c r="C150" s="2"/>
      <c r="D150" s="2"/>
      <c r="E150" s="2"/>
    </row>
    <row r="151" spans="2:5" ht="12.75">
      <c r="B151" s="2"/>
      <c r="C151" s="2"/>
      <c r="D151" s="2"/>
      <c r="E151" s="2"/>
    </row>
    <row r="152" spans="2:5" ht="12.75">
      <c r="B152" s="2"/>
      <c r="C152" s="2"/>
      <c r="D152" s="2"/>
      <c r="E152" s="2"/>
    </row>
    <row r="153" spans="2:3" ht="12.75">
      <c r="B153" s="2"/>
      <c r="C153" s="2"/>
    </row>
    <row r="154" spans="2:3" ht="12.75">
      <c r="B154" s="2"/>
      <c r="C154" s="2"/>
    </row>
    <row r="155" spans="2:3" ht="12.75">
      <c r="B155" s="2"/>
      <c r="C155" s="2"/>
    </row>
    <row r="156" spans="2:3" ht="12.75">
      <c r="B156" s="2"/>
      <c r="C156" s="2"/>
    </row>
    <row r="157" spans="2:3" ht="12.75">
      <c r="B157" s="2"/>
      <c r="C157" s="2"/>
    </row>
    <row r="158" spans="2:3" ht="12.75">
      <c r="B158" s="2"/>
      <c r="C158" s="2"/>
    </row>
    <row r="159" spans="2:3" ht="12.75">
      <c r="B159" s="2"/>
      <c r="C159" s="2"/>
    </row>
    <row r="160" spans="2:3" ht="12.75">
      <c r="B160" s="2"/>
      <c r="C160" s="2"/>
    </row>
    <row r="161" spans="2:3" ht="12.75">
      <c r="B161" s="2"/>
      <c r="C161" s="2"/>
    </row>
    <row r="162" spans="2:3" ht="12.75">
      <c r="B162" s="2"/>
      <c r="C162" s="2"/>
    </row>
    <row r="163" spans="2:3" ht="12.75">
      <c r="B163" s="2"/>
      <c r="C163" s="2"/>
    </row>
    <row r="164" spans="2:3" ht="12.75">
      <c r="B164" s="2"/>
      <c r="C164" s="2"/>
    </row>
    <row r="165" spans="2:3" ht="12.75">
      <c r="B165" s="2"/>
      <c r="C165" s="2"/>
    </row>
    <row r="166" spans="2:3" ht="12.75">
      <c r="B166" s="2"/>
      <c r="C166" s="2"/>
    </row>
    <row r="167" spans="2:3" ht="12.75">
      <c r="B167" s="2"/>
      <c r="C167" s="2"/>
    </row>
    <row r="168" spans="2:3" ht="12.75">
      <c r="B168" s="2"/>
      <c r="C168" s="2"/>
    </row>
    <row r="169" spans="2:3" ht="12.75">
      <c r="B169" s="2"/>
      <c r="C169" s="2"/>
    </row>
    <row r="170" spans="2:3" ht="12.75">
      <c r="B170" s="2"/>
      <c r="C170" s="2"/>
    </row>
    <row r="171" spans="2:3" ht="12.75">
      <c r="B171" s="2"/>
      <c r="C171" s="2"/>
    </row>
    <row r="172" spans="2:3" ht="12.75">
      <c r="B172" s="2"/>
      <c r="C172" s="2"/>
    </row>
    <row r="173" spans="2:3" ht="12.75">
      <c r="B173" s="2"/>
      <c r="C173" s="2"/>
    </row>
    <row r="174" spans="2:3" ht="12.75">
      <c r="B174" s="2"/>
      <c r="C174" s="2"/>
    </row>
    <row r="175" spans="2:3" ht="12.75">
      <c r="B175" s="2"/>
      <c r="C175" s="2"/>
    </row>
    <row r="176" spans="2:3" ht="12.75">
      <c r="B176" s="2"/>
      <c r="C176" s="2"/>
    </row>
    <row r="177" spans="2:3" ht="12.75">
      <c r="B177" s="2"/>
      <c r="C177" s="2"/>
    </row>
    <row r="178" spans="2:3" ht="12.75">
      <c r="B178" s="2"/>
      <c r="C178" s="2"/>
    </row>
    <row r="179" spans="2:3" ht="12.75">
      <c r="B179" s="2"/>
      <c r="C179" s="2"/>
    </row>
    <row r="180" spans="2:3" ht="12.75">
      <c r="B180" s="2"/>
      <c r="C180" s="2"/>
    </row>
    <row r="181" spans="2:3" ht="12.75">
      <c r="B181" s="2"/>
      <c r="C181" s="2"/>
    </row>
    <row r="182" spans="2:3" ht="12.75">
      <c r="B182" s="2"/>
      <c r="C182" s="2"/>
    </row>
    <row r="183" spans="2:3" ht="12.75">
      <c r="B183" s="2"/>
      <c r="C183" s="2"/>
    </row>
    <row r="184" spans="2:3" ht="12.75">
      <c r="B184" s="2"/>
      <c r="C184" s="2"/>
    </row>
    <row r="185" spans="2:3" ht="12.75">
      <c r="B185" s="2"/>
      <c r="C185" s="2"/>
    </row>
    <row r="186" spans="2:3" ht="12.75">
      <c r="B186" s="2"/>
      <c r="C186" s="2"/>
    </row>
    <row r="187" spans="2:3" ht="12.75">
      <c r="B187" s="2"/>
      <c r="C187" s="2"/>
    </row>
    <row r="188" spans="2:3" ht="12.75">
      <c r="B188" s="2"/>
      <c r="C188" s="2"/>
    </row>
    <row r="189" spans="2:3" ht="12.75">
      <c r="B189" s="2"/>
      <c r="C189" s="2"/>
    </row>
    <row r="190" spans="2:3" ht="12.75">
      <c r="B190" s="2"/>
      <c r="C190" s="2"/>
    </row>
    <row r="191" spans="2:3" ht="12.75">
      <c r="B191" s="2"/>
      <c r="C191" s="2"/>
    </row>
    <row r="192" spans="2:3" ht="12.75">
      <c r="B192" s="2"/>
      <c r="C192" s="2"/>
    </row>
    <row r="193" spans="2:3" ht="12.75">
      <c r="B193" s="2"/>
      <c r="C193" s="2"/>
    </row>
    <row r="194" spans="2:3" ht="12.75">
      <c r="B194" s="2"/>
      <c r="C194" s="2"/>
    </row>
    <row r="195" spans="2:3" ht="12.75">
      <c r="B195" s="2"/>
      <c r="C195" s="2"/>
    </row>
    <row r="196" spans="2:3" ht="12.75">
      <c r="B196" s="2"/>
      <c r="C196" s="2"/>
    </row>
    <row r="197" spans="2:3" ht="12.75">
      <c r="B197" s="2"/>
      <c r="C197" s="2"/>
    </row>
    <row r="198" spans="2:3" ht="12.75">
      <c r="B198" s="2"/>
      <c r="C198" s="2"/>
    </row>
    <row r="199" spans="2:3" ht="12.75">
      <c r="B199" s="2"/>
      <c r="C199" s="2"/>
    </row>
    <row r="200" spans="2:3" ht="12.75">
      <c r="B200" s="2"/>
      <c r="C200" s="2"/>
    </row>
    <row r="201" spans="2:3" ht="12.75">
      <c r="B201" s="2"/>
      <c r="C201" s="2"/>
    </row>
    <row r="202" spans="2:3" ht="12.75">
      <c r="B202" s="2"/>
      <c r="C202" s="2"/>
    </row>
    <row r="203" spans="2:3" ht="12.75">
      <c r="B203" s="2"/>
      <c r="C203" s="2"/>
    </row>
    <row r="204" spans="2:3" ht="12.75">
      <c r="B204" s="2"/>
      <c r="C204" s="2"/>
    </row>
    <row r="205" spans="2:3" ht="12.75">
      <c r="B205" s="2"/>
      <c r="C205" s="2"/>
    </row>
    <row r="206" spans="2:3" ht="12.75">
      <c r="B206" s="2"/>
      <c r="C206" s="2"/>
    </row>
    <row r="207" spans="2:3" ht="12.75">
      <c r="B207" s="2"/>
      <c r="C207" s="2"/>
    </row>
    <row r="208" spans="2:3" ht="12.75">
      <c r="B208" s="2"/>
      <c r="C208" s="2"/>
    </row>
    <row r="209" spans="2:3" ht="12.75">
      <c r="B209" s="2"/>
      <c r="C209" s="2"/>
    </row>
    <row r="210" spans="2:3" ht="12.75">
      <c r="B210" s="2"/>
      <c r="C210" s="2"/>
    </row>
    <row r="211" spans="2:3" ht="12.75">
      <c r="B211" s="2"/>
      <c r="C211" s="2"/>
    </row>
    <row r="212" spans="2:3" ht="12.75">
      <c r="B212" s="2"/>
      <c r="C212" s="2"/>
    </row>
    <row r="213" spans="2:3" ht="12.75">
      <c r="B213" s="2"/>
      <c r="C213" s="2"/>
    </row>
    <row r="214" spans="2:3" ht="12.75">
      <c r="B214" s="2"/>
      <c r="C214" s="2"/>
    </row>
    <row r="215" spans="2:3" ht="12.75">
      <c r="B215" s="2"/>
      <c r="C215" s="2"/>
    </row>
    <row r="216" spans="2:3" ht="12.75">
      <c r="B216" s="2"/>
      <c r="C216" s="2"/>
    </row>
    <row r="217" spans="2:3" ht="12.75">
      <c r="B217" s="2"/>
      <c r="C217" s="2"/>
    </row>
    <row r="218" spans="2:3" ht="12.75">
      <c r="B218" s="2"/>
      <c r="C218" s="2"/>
    </row>
    <row r="219" spans="2:3" ht="12.75">
      <c r="B219" s="2"/>
      <c r="C219" s="2"/>
    </row>
    <row r="220" spans="2:3" ht="12.75">
      <c r="B220" s="2"/>
      <c r="C220" s="2"/>
    </row>
    <row r="221" spans="2:3" ht="12.75">
      <c r="B221" s="2"/>
      <c r="C221" s="2"/>
    </row>
    <row r="222" spans="2:3" ht="12.75">
      <c r="B222" s="2"/>
      <c r="C222" s="2"/>
    </row>
    <row r="223" spans="2:3" ht="12.75">
      <c r="B223" s="2"/>
      <c r="C223" s="2"/>
    </row>
    <row r="224" spans="2:3" ht="12.75">
      <c r="B224" s="2"/>
      <c r="C224" s="2"/>
    </row>
    <row r="225" spans="2:3" ht="12.75">
      <c r="B225" s="2"/>
      <c r="C225" s="2"/>
    </row>
    <row r="226" spans="2:3" ht="12.75">
      <c r="B226" s="2"/>
      <c r="C226" s="2"/>
    </row>
    <row r="227" spans="2:3" ht="12.75">
      <c r="B227" s="2"/>
      <c r="C227" s="2"/>
    </row>
    <row r="228" spans="2:3" ht="12.75">
      <c r="B228" s="2"/>
      <c r="C228" s="2"/>
    </row>
    <row r="229" spans="2:3" ht="12.75">
      <c r="B229" s="2"/>
      <c r="C229" s="2"/>
    </row>
    <row r="230" spans="2:3" ht="12.75">
      <c r="B230" s="2"/>
      <c r="C230" s="2"/>
    </row>
    <row r="231" spans="2:3" ht="12.75">
      <c r="B231" s="2"/>
      <c r="C231" s="2"/>
    </row>
    <row r="232" spans="2:3" ht="12.75">
      <c r="B232" s="2"/>
      <c r="C232" s="2"/>
    </row>
    <row r="233" spans="2:3" ht="12.75">
      <c r="B233" s="2"/>
      <c r="C233" s="2"/>
    </row>
    <row r="234" spans="2:3" ht="12.75">
      <c r="B234" s="2"/>
      <c r="C234" s="2"/>
    </row>
    <row r="235" spans="2:3" ht="12.75">
      <c r="B235" s="2"/>
      <c r="C235" s="2"/>
    </row>
    <row r="236" spans="2:3" ht="12.75">
      <c r="B236" s="2"/>
      <c r="C236" s="2"/>
    </row>
    <row r="237" spans="2:3" ht="12.75">
      <c r="B237" s="2"/>
      <c r="C237" s="2"/>
    </row>
    <row r="238" spans="2:3" ht="12.75">
      <c r="B238" s="2"/>
      <c r="C238" s="2"/>
    </row>
    <row r="239" spans="2:3" ht="12.75">
      <c r="B239" s="2"/>
      <c r="C239" s="2"/>
    </row>
    <row r="240" spans="2:3" ht="12.75">
      <c r="B240" s="2"/>
      <c r="C240" s="2"/>
    </row>
    <row r="241" spans="2:3" ht="12.75">
      <c r="B241" s="2"/>
      <c r="C241" s="2"/>
    </row>
    <row r="242" spans="2:3" ht="12.75">
      <c r="B242" s="2"/>
      <c r="C242" s="2"/>
    </row>
    <row r="243" spans="2:3" ht="12.75">
      <c r="B243" s="2"/>
      <c r="C243" s="2"/>
    </row>
    <row r="244" spans="2:3" ht="12.75">
      <c r="B244" s="2"/>
      <c r="C244" s="2"/>
    </row>
    <row r="245" spans="2:3" ht="12.75">
      <c r="B245" s="2"/>
      <c r="C245" s="2"/>
    </row>
    <row r="246" spans="2:3" ht="12.75">
      <c r="B246" s="2"/>
      <c r="C246" s="2"/>
    </row>
    <row r="247" spans="2:3" ht="12.75">
      <c r="B247" s="2"/>
      <c r="C247" s="2"/>
    </row>
    <row r="248" spans="2:3" ht="12.75">
      <c r="B248" s="2"/>
      <c r="C248" s="2"/>
    </row>
    <row r="249" spans="2:3" ht="12.75">
      <c r="B249" s="2"/>
      <c r="C249" s="2"/>
    </row>
    <row r="250" spans="2:3" ht="12.75">
      <c r="B250" s="2"/>
      <c r="C250" s="2"/>
    </row>
    <row r="251" spans="2:3" ht="12.75">
      <c r="B251" s="2"/>
      <c r="C251" s="2"/>
    </row>
    <row r="252" spans="2:3" ht="12.75">
      <c r="B252" s="2"/>
      <c r="C252" s="2"/>
    </row>
    <row r="253" spans="2:3" ht="12.75">
      <c r="B253" s="2"/>
      <c r="C253" s="2"/>
    </row>
    <row r="254" spans="2:3" ht="12.75">
      <c r="B254" s="2"/>
      <c r="C254" s="2"/>
    </row>
    <row r="255" spans="2:3" ht="12.75">
      <c r="B255" s="2"/>
      <c r="C255" s="2"/>
    </row>
    <row r="256" spans="2:3" ht="12.75">
      <c r="B256" s="2"/>
      <c r="C256" s="2"/>
    </row>
    <row r="257" spans="2:3" ht="12.75">
      <c r="B257" s="2"/>
      <c r="C257" s="2"/>
    </row>
    <row r="258" spans="2:3" ht="12.75">
      <c r="B258" s="2"/>
      <c r="C258" s="2"/>
    </row>
    <row r="259" spans="2:3" ht="12.75">
      <c r="B259" s="2"/>
      <c r="C259" s="2"/>
    </row>
    <row r="260" spans="2:3" ht="12.75">
      <c r="B260" s="2"/>
      <c r="C260" s="2"/>
    </row>
    <row r="261" spans="2:3" ht="12.75">
      <c r="B261" s="2"/>
      <c r="C261" s="2"/>
    </row>
    <row r="262" spans="2:3" ht="12.75">
      <c r="B262" s="2"/>
      <c r="C262" s="2"/>
    </row>
    <row r="263" spans="2:3" ht="12.75">
      <c r="B263" s="2"/>
      <c r="C263" s="2"/>
    </row>
    <row r="264" spans="2:3" ht="12.75">
      <c r="B264" s="2"/>
      <c r="C264" s="2"/>
    </row>
    <row r="265" spans="2:3" ht="12.75">
      <c r="B265" s="2"/>
      <c r="C265" s="2"/>
    </row>
    <row r="266" spans="2:3" ht="12.75">
      <c r="B266" s="2"/>
      <c r="C266" s="2"/>
    </row>
    <row r="267" spans="2:3" ht="12.75">
      <c r="B267" s="2"/>
      <c r="C267" s="2"/>
    </row>
    <row r="268" spans="2:3" ht="12.75">
      <c r="B268" s="2"/>
      <c r="C268" s="2"/>
    </row>
    <row r="269" spans="2:3" ht="12.75">
      <c r="B269" s="2"/>
      <c r="C269" s="2"/>
    </row>
    <row r="270" spans="2:3" ht="12.75">
      <c r="B270" s="2"/>
      <c r="C270" s="2"/>
    </row>
    <row r="271" spans="2:3" ht="12.75">
      <c r="B271" s="2"/>
      <c r="C271" s="2"/>
    </row>
    <row r="272" spans="2:3" ht="12.75">
      <c r="B272" s="2"/>
      <c r="C272" s="2"/>
    </row>
    <row r="273" spans="2:3" ht="12.75">
      <c r="B273" s="2"/>
      <c r="C273" s="2"/>
    </row>
    <row r="274" spans="2:3" ht="12.75">
      <c r="B274" s="2"/>
      <c r="C274" s="2"/>
    </row>
    <row r="275" spans="2:3" ht="12.75">
      <c r="B275" s="2"/>
      <c r="C275" s="2"/>
    </row>
    <row r="276" spans="2:3" ht="12.75">
      <c r="B276" s="2"/>
      <c r="C276" s="2"/>
    </row>
    <row r="277" spans="2:3" ht="12.75">
      <c r="B277" s="2"/>
      <c r="C277" s="2"/>
    </row>
    <row r="278" spans="2:3" ht="12.75">
      <c r="B278" s="2"/>
      <c r="C278" s="2"/>
    </row>
    <row r="279" spans="2:3" ht="12.75">
      <c r="B279" s="2"/>
      <c r="C279" s="2"/>
    </row>
    <row r="280" spans="2:3" ht="12.75">
      <c r="B280" s="2"/>
      <c r="C280" s="2"/>
    </row>
    <row r="281" spans="2:3" ht="12.75">
      <c r="B281" s="2"/>
      <c r="C281" s="2"/>
    </row>
    <row r="282" spans="2:3" ht="12.75">
      <c r="B282" s="2"/>
      <c r="C282" s="2"/>
    </row>
    <row r="283" spans="2:3" ht="12.75">
      <c r="B283" s="2"/>
      <c r="C283" s="2"/>
    </row>
    <row r="284" spans="2:3" ht="12.75">
      <c r="B284" s="2"/>
      <c r="C284" s="2"/>
    </row>
    <row r="285" spans="2:3" ht="12.75">
      <c r="B285" s="2"/>
      <c r="C285" s="2"/>
    </row>
    <row r="286" spans="2:3" ht="12.75">
      <c r="B286" s="2"/>
      <c r="C286" s="2"/>
    </row>
    <row r="287" spans="2:3" ht="12.75">
      <c r="B287" s="2"/>
      <c r="C287" s="2"/>
    </row>
    <row r="288" spans="2:3" ht="12.75">
      <c r="B288" s="2"/>
      <c r="C288" s="2"/>
    </row>
    <row r="289" spans="2:3" ht="12.75">
      <c r="B289" s="2"/>
      <c r="C289" s="2"/>
    </row>
    <row r="290" spans="2:3" ht="12.75">
      <c r="B290" s="2"/>
      <c r="C290" s="2"/>
    </row>
    <row r="291" spans="2:3" ht="12.75">
      <c r="B291" s="2"/>
      <c r="C291" s="2"/>
    </row>
    <row r="292" spans="2:3" ht="12.75">
      <c r="B292" s="2"/>
      <c r="C292" s="2"/>
    </row>
    <row r="293" spans="2:3" ht="12.75">
      <c r="B293" s="2"/>
      <c r="C293" s="2"/>
    </row>
    <row r="294" spans="2:3" ht="12.75">
      <c r="B294" s="2"/>
      <c r="C294" s="2"/>
    </row>
    <row r="295" spans="2:3" ht="12.75">
      <c r="B295" s="2"/>
      <c r="C295" s="2"/>
    </row>
    <row r="296" spans="2:3" ht="12.75">
      <c r="B296" s="2"/>
      <c r="C296" s="2"/>
    </row>
    <row r="297" spans="2:3" ht="12.75">
      <c r="B297" s="2"/>
      <c r="C297" s="2"/>
    </row>
    <row r="298" spans="2:3" ht="12.75">
      <c r="B298" s="2"/>
      <c r="C298" s="2"/>
    </row>
    <row r="299" spans="2:3" ht="12.75">
      <c r="B299" s="2"/>
      <c r="C299" s="2"/>
    </row>
    <row r="300" spans="2:3" ht="12.75">
      <c r="B300" s="2"/>
      <c r="C300" s="2"/>
    </row>
    <row r="301" spans="2:3" ht="12.75">
      <c r="B301" s="2"/>
      <c r="C301" s="2"/>
    </row>
    <row r="302" spans="2:3" ht="12.75">
      <c r="B302" s="2"/>
      <c r="C302" s="2"/>
    </row>
    <row r="303" spans="2:3" ht="12.75">
      <c r="B303" s="2"/>
      <c r="C303" s="2"/>
    </row>
    <row r="304" spans="2:3" ht="12.75">
      <c r="B304" s="2"/>
      <c r="C304" s="2"/>
    </row>
    <row r="305" spans="2:3" ht="12.75">
      <c r="B305" s="2"/>
      <c r="C305" s="2"/>
    </row>
    <row r="306" spans="2:3" ht="12.75">
      <c r="B306" s="2"/>
      <c r="C306" s="2"/>
    </row>
    <row r="307" spans="2:3" ht="12.75">
      <c r="B307" s="2"/>
      <c r="C307" s="2"/>
    </row>
    <row r="308" spans="2:3" ht="12.75">
      <c r="B308" s="2"/>
      <c r="C308" s="2"/>
    </row>
    <row r="309" spans="2:3" ht="12.75">
      <c r="B309" s="2"/>
      <c r="C309" s="2"/>
    </row>
    <row r="310" spans="2:3" ht="12.75">
      <c r="B310" s="2"/>
      <c r="C310" s="2"/>
    </row>
    <row r="311" spans="2:3" ht="12.75">
      <c r="B311" s="2"/>
      <c r="C311" s="2"/>
    </row>
    <row r="312" spans="2:3" ht="12.75">
      <c r="B312" s="2"/>
      <c r="C312" s="2"/>
    </row>
    <row r="313" spans="2:3" ht="12.75">
      <c r="B313" s="2"/>
      <c r="C313" s="2"/>
    </row>
    <row r="314" spans="2:3" ht="12.75">
      <c r="B314" s="2"/>
      <c r="C314" s="2"/>
    </row>
    <row r="315" spans="2:3" ht="12.75">
      <c r="B315" s="2"/>
      <c r="C315" s="2"/>
    </row>
    <row r="316" spans="2:3" ht="12.75">
      <c r="B316" s="2"/>
      <c r="C316" s="2"/>
    </row>
    <row r="317" spans="2:3" ht="12.75">
      <c r="B317" s="2"/>
      <c r="C317" s="2"/>
    </row>
    <row r="318" spans="2:3" ht="12.75">
      <c r="B318" s="2"/>
      <c r="C318" s="2"/>
    </row>
    <row r="319" spans="2:3" ht="12.75">
      <c r="B319" s="2"/>
      <c r="C319" s="2"/>
    </row>
    <row r="320" spans="2:3" ht="12.75">
      <c r="B320" s="2"/>
      <c r="C320" s="2"/>
    </row>
    <row r="321" spans="2:3" ht="12.75">
      <c r="B321" s="2"/>
      <c r="C321" s="2"/>
    </row>
    <row r="322" spans="2:3" ht="12.75">
      <c r="B322" s="2"/>
      <c r="C322" s="2"/>
    </row>
    <row r="323" spans="2:3" ht="12.75">
      <c r="B323" s="2"/>
      <c r="C323" s="2"/>
    </row>
    <row r="324" spans="2:3" ht="12.75">
      <c r="B324" s="2"/>
      <c r="C324" s="2"/>
    </row>
    <row r="325" spans="2:3" ht="12.75">
      <c r="B325" s="2"/>
      <c r="C325" s="2"/>
    </row>
    <row r="326" spans="2:3" ht="12.75">
      <c r="B326" s="2"/>
      <c r="C326" s="2"/>
    </row>
    <row r="327" spans="2:3" ht="12.75">
      <c r="B327" s="2"/>
      <c r="C327" s="2"/>
    </row>
    <row r="328" spans="2:3" ht="12.75">
      <c r="B328" s="2"/>
      <c r="C328" s="2"/>
    </row>
    <row r="329" spans="2:3" ht="12.75">
      <c r="B329" s="2"/>
      <c r="C329" s="2"/>
    </row>
    <row r="330" spans="2:3" ht="12.75">
      <c r="B330" s="2"/>
      <c r="C330" s="2"/>
    </row>
    <row r="331" spans="2:3" ht="12.75">
      <c r="B331" s="2"/>
      <c r="C331" s="2"/>
    </row>
    <row r="332" spans="2:3" ht="12.75">
      <c r="B332" s="2"/>
      <c r="C332" s="2"/>
    </row>
    <row r="333" spans="2:3" ht="12.75">
      <c r="B333" s="2"/>
      <c r="C333" s="2"/>
    </row>
    <row r="334" spans="2:3" ht="12.75">
      <c r="B334" s="2"/>
      <c r="C334" s="2"/>
    </row>
    <row r="335" spans="2:3" ht="12.75">
      <c r="B335" s="2"/>
      <c r="C335" s="2"/>
    </row>
    <row r="336" spans="2:3" ht="12.75">
      <c r="B336" s="2"/>
      <c r="C336" s="2"/>
    </row>
    <row r="337" spans="2:3" ht="12.75">
      <c r="B337" s="2"/>
      <c r="C337" s="2"/>
    </row>
    <row r="338" spans="2:3" ht="12.75">
      <c r="B338" s="2"/>
      <c r="C338" s="2"/>
    </row>
    <row r="339" spans="2:3" ht="12.75">
      <c r="B339" s="2"/>
      <c r="C339" s="2"/>
    </row>
    <row r="340" spans="2:3" ht="12.75">
      <c r="B340" s="2"/>
      <c r="C340" s="2"/>
    </row>
    <row r="341" spans="2:3" ht="12.75">
      <c r="B341" s="2"/>
      <c r="C341" s="2"/>
    </row>
    <row r="342" spans="2:3" ht="12.75">
      <c r="B342" s="2"/>
      <c r="C342" s="2"/>
    </row>
    <row r="343" spans="2:3" ht="12.75">
      <c r="B343" s="2"/>
      <c r="C343" s="2"/>
    </row>
    <row r="344" spans="2:3" ht="12.75">
      <c r="B344" s="2"/>
      <c r="C344" s="2"/>
    </row>
    <row r="345" spans="2:3" ht="12.75">
      <c r="B345" s="2"/>
      <c r="C345" s="2"/>
    </row>
    <row r="346" spans="2:3" ht="12.75">
      <c r="B346" s="2"/>
      <c r="C346" s="2"/>
    </row>
    <row r="347" spans="2:3" ht="12.75">
      <c r="B347" s="2"/>
      <c r="C347" s="2"/>
    </row>
    <row r="348" spans="2:3" ht="12.75">
      <c r="B348" s="2"/>
      <c r="C348" s="2"/>
    </row>
    <row r="349" spans="2:3" ht="12.75">
      <c r="B349" s="2"/>
      <c r="C349" s="2"/>
    </row>
    <row r="350" spans="2:3" ht="12.75">
      <c r="B350" s="2"/>
      <c r="C350" s="2"/>
    </row>
    <row r="351" spans="2:3" ht="12.75">
      <c r="B351" s="2"/>
      <c r="C351" s="2"/>
    </row>
    <row r="352" spans="2:3" ht="12.75">
      <c r="B352" s="2"/>
      <c r="C352" s="2"/>
    </row>
    <row r="353" spans="2:3" ht="12.75">
      <c r="B353" s="2"/>
      <c r="C353" s="2"/>
    </row>
    <row r="354" spans="2:3" ht="12.75">
      <c r="B354" s="2"/>
      <c r="C354" s="2"/>
    </row>
    <row r="355" spans="2:3" ht="12.75">
      <c r="B355" s="2"/>
      <c r="C355" s="2"/>
    </row>
    <row r="356" spans="2:3" ht="12.75">
      <c r="B356" s="2"/>
      <c r="C356" s="2"/>
    </row>
    <row r="357" spans="2:3" ht="12.75">
      <c r="B357" s="2"/>
      <c r="C357" s="2"/>
    </row>
    <row r="358" spans="2:3" ht="12.75">
      <c r="B358" s="2"/>
      <c r="C358" s="2"/>
    </row>
    <row r="359" spans="2:3" ht="12.75">
      <c r="B359" s="2"/>
      <c r="C359" s="2"/>
    </row>
    <row r="360" spans="2:3" ht="12.75">
      <c r="B360" s="2"/>
      <c r="C360" s="2"/>
    </row>
    <row r="361" spans="2:3" ht="12.75">
      <c r="B361" s="2"/>
      <c r="C361" s="2"/>
    </row>
    <row r="362" spans="2:3" ht="12.75">
      <c r="B362" s="2"/>
      <c r="C362" s="2"/>
    </row>
    <row r="363" spans="2:3" ht="12.75">
      <c r="B363" s="2"/>
      <c r="C363" s="2"/>
    </row>
    <row r="364" spans="2:3" ht="12.75">
      <c r="B364" s="2"/>
      <c r="C364" s="2"/>
    </row>
    <row r="365" spans="2:3" ht="12.75">
      <c r="B365" s="2"/>
      <c r="C365" s="2"/>
    </row>
    <row r="366" spans="2:3" ht="12.75">
      <c r="B366" s="2"/>
      <c r="C366" s="2"/>
    </row>
    <row r="367" spans="2:3" ht="12.75">
      <c r="B367" s="2"/>
      <c r="C367" s="2"/>
    </row>
    <row r="368" spans="2:3" ht="12.75">
      <c r="B368" s="2"/>
      <c r="C368" s="2"/>
    </row>
    <row r="369" spans="2:3" ht="12.75">
      <c r="B369" s="2"/>
      <c r="C369" s="2"/>
    </row>
    <row r="370" spans="2:3" ht="12.75">
      <c r="B370" s="2"/>
      <c r="C370" s="2"/>
    </row>
    <row r="371" spans="2:3" ht="12.75">
      <c r="B371" s="2"/>
      <c r="C371" s="2"/>
    </row>
    <row r="372" spans="2:3" ht="12.75">
      <c r="B372" s="2"/>
      <c r="C372" s="2"/>
    </row>
    <row r="373" spans="2:3" ht="12.75">
      <c r="B373" s="2"/>
      <c r="C373" s="2"/>
    </row>
    <row r="374" spans="2:3" ht="12.75">
      <c r="B374" s="2"/>
      <c r="C374" s="2"/>
    </row>
    <row r="375" spans="2:3" ht="12.75">
      <c r="B375" s="2"/>
      <c r="C375" s="2"/>
    </row>
    <row r="376" spans="2:3" ht="12.75">
      <c r="B376" s="2"/>
      <c r="C376" s="2"/>
    </row>
    <row r="377" spans="2:3" ht="12.75">
      <c r="B377" s="2"/>
      <c r="C377" s="2"/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2:J1284"/>
  <sheetViews>
    <sheetView tabSelected="1" workbookViewId="0" topLeftCell="A1079">
      <selection activeCell="I1095" sqref="I1095:I1096"/>
    </sheetView>
  </sheetViews>
  <sheetFormatPr defaultColWidth="11.421875" defaultRowHeight="12.75"/>
  <cols>
    <col min="1" max="1" width="10.140625" style="0" customWidth="1"/>
    <col min="2" max="3" width="4.8515625" style="0" customWidth="1"/>
    <col min="4" max="4" width="8.00390625" style="0" customWidth="1"/>
    <col min="5" max="5" width="16.00390625" style="0" customWidth="1"/>
    <col min="6" max="6" width="8.8515625" style="0" customWidth="1"/>
    <col min="7" max="8" width="8.421875" style="0" customWidth="1"/>
    <col min="9" max="9" width="13.57421875" style="0" customWidth="1"/>
    <col min="10" max="16384" width="9.140625" style="0" customWidth="1"/>
  </cols>
  <sheetData>
    <row r="2" spans="1:9" ht="12.75">
      <c r="A2" s="1" t="s">
        <v>0</v>
      </c>
      <c r="B2" s="3" t="s">
        <v>1</v>
      </c>
      <c r="D2" s="4" t="s">
        <v>6</v>
      </c>
      <c r="E2" s="1" t="s">
        <v>11</v>
      </c>
      <c r="F2" s="1" t="s">
        <v>46</v>
      </c>
      <c r="G2" s="1" t="s">
        <v>2</v>
      </c>
      <c r="H2" s="1" t="s">
        <v>46</v>
      </c>
      <c r="I2" s="3" t="s">
        <v>3</v>
      </c>
    </row>
    <row r="4" spans="1:9" ht="12.75">
      <c r="A4" s="2" t="s">
        <v>4</v>
      </c>
      <c r="B4" s="2">
        <v>19</v>
      </c>
      <c r="C4" s="2">
        <v>55</v>
      </c>
      <c r="D4" s="5">
        <f>B4+(0.0166666666666666*C4)</f>
        <v>19.916666666666664</v>
      </c>
      <c r="E4" s="8">
        <v>2457095.3298669</v>
      </c>
      <c r="F4" s="7"/>
      <c r="G4" s="7">
        <v>22.6</v>
      </c>
      <c r="H4" s="7"/>
      <c r="I4" s="1" t="s">
        <v>72</v>
      </c>
    </row>
    <row r="5" spans="1:9" ht="12.75">
      <c r="A5" s="2"/>
      <c r="B5" s="2">
        <v>20</v>
      </c>
      <c r="C5" s="2">
        <v>11</v>
      </c>
      <c r="D5" s="5">
        <f aca="true" t="shared" si="0" ref="D5:D68">B5+(0.0166666666666666*C5)</f>
        <v>20.183333333333334</v>
      </c>
      <c r="E5" s="8">
        <v>2457095.34097801</v>
      </c>
      <c r="F5" s="7"/>
      <c r="G5" s="7">
        <v>23</v>
      </c>
      <c r="H5" s="7"/>
      <c r="I5" s="1" t="s">
        <v>72</v>
      </c>
    </row>
    <row r="6" spans="1:9" ht="12.75">
      <c r="A6" s="2"/>
      <c r="B6" s="2">
        <v>21</v>
      </c>
      <c r="C6" s="2">
        <v>0</v>
      </c>
      <c r="D6" s="5">
        <f t="shared" si="0"/>
        <v>21</v>
      </c>
      <c r="E6" s="8">
        <v>2457095.37500579</v>
      </c>
      <c r="F6" s="7"/>
      <c r="G6" s="7">
        <v>22.3</v>
      </c>
      <c r="H6" s="7"/>
      <c r="I6" s="1" t="s">
        <v>72</v>
      </c>
    </row>
    <row r="7" spans="1:9" ht="12.75">
      <c r="A7" s="2"/>
      <c r="B7" s="2">
        <v>22</v>
      </c>
      <c r="C7" s="2">
        <v>6</v>
      </c>
      <c r="D7" s="5">
        <f t="shared" si="0"/>
        <v>22.099999999999998</v>
      </c>
      <c r="E7" s="8">
        <v>2457095.41806134</v>
      </c>
      <c r="F7" s="7"/>
      <c r="G7" s="7">
        <v>22</v>
      </c>
      <c r="H7" s="7"/>
      <c r="I7" s="1" t="s">
        <v>72</v>
      </c>
    </row>
    <row r="8" spans="1:9" ht="12.75">
      <c r="A8" s="2"/>
      <c r="B8" s="2">
        <v>23</v>
      </c>
      <c r="C8" s="2">
        <v>23</v>
      </c>
      <c r="D8" s="5">
        <f t="shared" si="0"/>
        <v>23.383333333333333</v>
      </c>
      <c r="E8" s="8">
        <v>2457095.47431134</v>
      </c>
      <c r="F8" s="7"/>
      <c r="G8" s="7">
        <v>21.9</v>
      </c>
      <c r="H8" s="7"/>
      <c r="I8" s="1" t="s">
        <v>72</v>
      </c>
    </row>
    <row r="9" spans="1:9" ht="12.75">
      <c r="A9" s="2" t="s">
        <v>7</v>
      </c>
      <c r="B9" s="2">
        <v>3</v>
      </c>
      <c r="C9" s="2">
        <v>18</v>
      </c>
      <c r="D9" s="5">
        <f t="shared" si="0"/>
        <v>3.299999999999999</v>
      </c>
      <c r="E9" s="8">
        <v>2457095.63750579</v>
      </c>
      <c r="F9" s="7"/>
      <c r="G9" s="7">
        <v>21.1</v>
      </c>
      <c r="H9" s="7"/>
      <c r="I9" s="1" t="s">
        <v>73</v>
      </c>
    </row>
    <row r="10" spans="1:9" ht="12.75">
      <c r="A10" s="2"/>
      <c r="B10" s="2">
        <v>5</v>
      </c>
      <c r="C10" s="2">
        <v>15</v>
      </c>
      <c r="D10" s="5">
        <f t="shared" si="0"/>
        <v>5.249999999999999</v>
      </c>
      <c r="E10" s="8">
        <v>2457095.71875579</v>
      </c>
      <c r="F10" s="7"/>
      <c r="G10" s="7">
        <v>21</v>
      </c>
      <c r="H10" s="7"/>
      <c r="I10" s="1" t="s">
        <v>72</v>
      </c>
    </row>
    <row r="11" spans="1:9" ht="12.75">
      <c r="A11" s="2"/>
      <c r="B11" s="2">
        <v>6</v>
      </c>
      <c r="C11" s="2">
        <v>27</v>
      </c>
      <c r="D11" s="5">
        <f t="shared" si="0"/>
        <v>6.449999999999998</v>
      </c>
      <c r="E11" s="8">
        <v>2457095.76875579</v>
      </c>
      <c r="F11" s="7"/>
      <c r="G11" s="7">
        <v>20.7</v>
      </c>
      <c r="H11" s="7"/>
      <c r="I11" s="1" t="s">
        <v>72</v>
      </c>
    </row>
    <row r="12" spans="1:9" ht="12.75">
      <c r="A12" s="2"/>
      <c r="B12" s="2">
        <v>7</v>
      </c>
      <c r="C12" s="2">
        <v>15</v>
      </c>
      <c r="D12" s="5">
        <f t="shared" si="0"/>
        <v>7.249999999999999</v>
      </c>
      <c r="E12" s="8">
        <v>2457095.80208912</v>
      </c>
      <c r="F12" s="7"/>
      <c r="G12" s="7">
        <v>21.5</v>
      </c>
      <c r="H12" s="7"/>
      <c r="I12" s="1" t="s">
        <v>73</v>
      </c>
    </row>
    <row r="13" spans="1:9" ht="12.75">
      <c r="A13" s="2"/>
      <c r="B13" s="2">
        <v>8</v>
      </c>
      <c r="C13" s="2">
        <v>5</v>
      </c>
      <c r="D13" s="5">
        <f t="shared" si="0"/>
        <v>8.083333333333332</v>
      </c>
      <c r="E13" s="8">
        <v>2457095.83681134</v>
      </c>
      <c r="F13" s="7"/>
      <c r="G13" s="7">
        <v>22.7</v>
      </c>
      <c r="H13" s="7"/>
      <c r="I13" s="1" t="s">
        <v>72</v>
      </c>
    </row>
    <row r="14" spans="1:9" ht="12.75">
      <c r="A14" s="2"/>
      <c r="B14" s="2">
        <v>9</v>
      </c>
      <c r="C14" s="2">
        <v>0</v>
      </c>
      <c r="D14" s="5">
        <f t="shared" si="0"/>
        <v>9</v>
      </c>
      <c r="E14" s="8">
        <v>2457095.87500579</v>
      </c>
      <c r="F14" s="7"/>
      <c r="G14" s="7">
        <v>24.1</v>
      </c>
      <c r="H14" s="7"/>
      <c r="I14" s="1" t="s">
        <v>73</v>
      </c>
    </row>
    <row r="15" spans="1:9" ht="12.75">
      <c r="A15" s="2"/>
      <c r="B15" s="2">
        <v>9</v>
      </c>
      <c r="C15" s="2">
        <v>36</v>
      </c>
      <c r="D15" s="5">
        <f t="shared" si="0"/>
        <v>9.599999999999998</v>
      </c>
      <c r="E15" s="8">
        <v>2457095.90000579</v>
      </c>
      <c r="F15" s="7"/>
      <c r="G15" s="7">
        <v>25.2</v>
      </c>
      <c r="H15" s="7"/>
      <c r="I15" s="1" t="s">
        <v>73</v>
      </c>
    </row>
    <row r="16" spans="1:9" ht="12.75">
      <c r="A16" s="2"/>
      <c r="B16" s="2">
        <v>10</v>
      </c>
      <c r="C16" s="2">
        <v>9</v>
      </c>
      <c r="D16" s="5">
        <f t="shared" si="0"/>
        <v>10.149999999999999</v>
      </c>
      <c r="E16" s="8">
        <v>2457095.92292245</v>
      </c>
      <c r="F16" s="7"/>
      <c r="G16" s="7">
        <v>26.6</v>
      </c>
      <c r="H16" s="7"/>
      <c r="I16" s="1" t="s">
        <v>72</v>
      </c>
    </row>
    <row r="17" spans="1:9" ht="12.75">
      <c r="A17" s="2"/>
      <c r="B17" s="2">
        <v>10</v>
      </c>
      <c r="C17" s="2">
        <v>10</v>
      </c>
      <c r="D17" s="5">
        <f t="shared" si="0"/>
        <v>10.166666666666666</v>
      </c>
      <c r="E17" s="8">
        <v>2457095.9236169</v>
      </c>
      <c r="F17" s="7"/>
      <c r="G17" s="7">
        <v>27.3</v>
      </c>
      <c r="H17" s="7"/>
      <c r="I17" s="1" t="s">
        <v>8</v>
      </c>
    </row>
    <row r="18" spans="1:9" ht="12.75">
      <c r="A18" s="2"/>
      <c r="B18" s="2">
        <v>10</v>
      </c>
      <c r="C18" s="2">
        <v>34</v>
      </c>
      <c r="D18" s="5">
        <f t="shared" si="0"/>
        <v>10.566666666666665</v>
      </c>
      <c r="E18" s="8">
        <v>2457095.94028356</v>
      </c>
      <c r="F18" s="7"/>
      <c r="G18" s="7">
        <v>27.6</v>
      </c>
      <c r="H18" s="7"/>
      <c r="I18" s="1" t="s">
        <v>9</v>
      </c>
    </row>
    <row r="19" spans="1:9" ht="12.75">
      <c r="A19" s="2"/>
      <c r="B19" s="2">
        <v>11</v>
      </c>
      <c r="C19" s="2">
        <v>7</v>
      </c>
      <c r="D19" s="5">
        <f t="shared" si="0"/>
        <v>11.116666666666665</v>
      </c>
      <c r="E19" s="8">
        <v>2457095.96320023</v>
      </c>
      <c r="F19" s="7"/>
      <c r="G19" s="7">
        <v>28.5</v>
      </c>
      <c r="H19" s="7"/>
      <c r="I19" s="1" t="s">
        <v>8</v>
      </c>
    </row>
    <row r="20" spans="1:9" ht="12.75">
      <c r="A20" s="2"/>
      <c r="B20" s="2">
        <v>11</v>
      </c>
      <c r="C20" s="2">
        <v>39</v>
      </c>
      <c r="D20" s="5">
        <f t="shared" si="0"/>
        <v>11.649999999999997</v>
      </c>
      <c r="E20" s="8">
        <v>2457095.98542245</v>
      </c>
      <c r="F20" s="7"/>
      <c r="G20" s="7">
        <v>29.9</v>
      </c>
      <c r="H20" s="7"/>
      <c r="I20" s="1" t="s">
        <v>8</v>
      </c>
    </row>
    <row r="21" spans="1:9" ht="12.75">
      <c r="A21" s="2"/>
      <c r="B21" s="2">
        <v>12</v>
      </c>
      <c r="C21" s="2">
        <v>14</v>
      </c>
      <c r="D21" s="5">
        <f t="shared" si="0"/>
        <v>12.233333333333333</v>
      </c>
      <c r="E21" s="8">
        <v>2457096.00972801</v>
      </c>
      <c r="F21" s="7"/>
      <c r="G21" s="7">
        <v>29.6</v>
      </c>
      <c r="H21" s="7"/>
      <c r="I21" s="1" t="s">
        <v>8</v>
      </c>
    </row>
    <row r="22" spans="1:9" ht="12.75">
      <c r="A22" s="2"/>
      <c r="B22" s="2">
        <v>13</v>
      </c>
      <c r="C22" s="2">
        <v>1</v>
      </c>
      <c r="D22" s="5">
        <f t="shared" si="0"/>
        <v>13.016666666666666</v>
      </c>
      <c r="E22" s="8">
        <v>2457096.0423669</v>
      </c>
      <c r="F22" s="7"/>
      <c r="G22" s="7">
        <v>28.2</v>
      </c>
      <c r="H22" s="7"/>
      <c r="I22" s="1" t="s">
        <v>8</v>
      </c>
    </row>
    <row r="23" spans="1:9" ht="12.75">
      <c r="A23" s="2"/>
      <c r="B23" s="2">
        <v>13</v>
      </c>
      <c r="C23" s="2">
        <v>23</v>
      </c>
      <c r="D23" s="5">
        <f t="shared" si="0"/>
        <v>13.383333333333331</v>
      </c>
      <c r="E23" s="8">
        <v>2457096.05764468</v>
      </c>
      <c r="F23" s="7"/>
      <c r="G23" s="7">
        <v>27.3</v>
      </c>
      <c r="H23" s="7"/>
      <c r="I23" s="1" t="s">
        <v>8</v>
      </c>
    </row>
    <row r="24" spans="1:9" ht="12.75">
      <c r="A24" s="2"/>
      <c r="B24" s="2">
        <v>15</v>
      </c>
      <c r="C24" s="2">
        <v>6</v>
      </c>
      <c r="D24" s="5">
        <f t="shared" si="0"/>
        <v>15.1</v>
      </c>
      <c r="E24" s="8">
        <v>2457096.12917245</v>
      </c>
      <c r="F24" s="7"/>
      <c r="G24" s="7">
        <v>28.3</v>
      </c>
      <c r="H24" s="7"/>
      <c r="I24" s="1" t="s">
        <v>8</v>
      </c>
    </row>
    <row r="25" spans="1:9" ht="12.75">
      <c r="A25" s="2"/>
      <c r="B25" s="2">
        <v>15</v>
      </c>
      <c r="C25" s="2">
        <v>50</v>
      </c>
      <c r="D25" s="5">
        <f t="shared" si="0"/>
        <v>15.83333333333333</v>
      </c>
      <c r="E25" s="8">
        <v>2457096.15972801</v>
      </c>
      <c r="F25" s="7"/>
      <c r="G25" s="7">
        <v>28</v>
      </c>
      <c r="H25" s="7"/>
      <c r="I25" s="1" t="s">
        <v>8</v>
      </c>
    </row>
    <row r="26" spans="1:9" ht="12.75">
      <c r="A26" s="2"/>
      <c r="B26" s="2">
        <v>16</v>
      </c>
      <c r="C26" s="2">
        <v>37</v>
      </c>
      <c r="D26" s="5">
        <f t="shared" si="0"/>
        <v>16.616666666666664</v>
      </c>
      <c r="E26" s="8">
        <v>2457096.1923669</v>
      </c>
      <c r="F26" s="7"/>
      <c r="G26" s="7">
        <v>26.8</v>
      </c>
      <c r="H26" s="7"/>
      <c r="I26" s="1" t="s">
        <v>8</v>
      </c>
    </row>
    <row r="27" spans="1:9" ht="12.75">
      <c r="A27" s="2"/>
      <c r="B27" s="2">
        <v>17</v>
      </c>
      <c r="C27" s="2">
        <v>4</v>
      </c>
      <c r="D27" s="5">
        <f t="shared" si="0"/>
        <v>17.066666666666666</v>
      </c>
      <c r="E27" s="8">
        <v>2457096.2111169</v>
      </c>
      <c r="F27" s="7"/>
      <c r="G27" s="7">
        <v>26.5</v>
      </c>
      <c r="H27" s="7"/>
      <c r="I27" s="1" t="s">
        <v>8</v>
      </c>
    </row>
    <row r="28" spans="1:9" ht="12.75">
      <c r="A28" s="2"/>
      <c r="B28" s="2">
        <v>17</v>
      </c>
      <c r="C28" s="2">
        <v>24</v>
      </c>
      <c r="D28" s="5">
        <f t="shared" si="0"/>
        <v>17.4</v>
      </c>
      <c r="E28" s="8">
        <v>2457096.22500579</v>
      </c>
      <c r="F28" s="7"/>
      <c r="G28" s="7">
        <v>25.8</v>
      </c>
      <c r="H28" s="7"/>
      <c r="I28" s="1" t="s">
        <v>8</v>
      </c>
    </row>
    <row r="29" spans="1:9" ht="12.75">
      <c r="A29" s="2"/>
      <c r="B29" s="2">
        <v>18</v>
      </c>
      <c r="C29" s="2">
        <v>19</v>
      </c>
      <c r="D29" s="5">
        <f t="shared" si="0"/>
        <v>18.316666666666666</v>
      </c>
      <c r="E29" s="8">
        <v>2457096.26320023</v>
      </c>
      <c r="F29" s="7"/>
      <c r="G29" s="7">
        <v>24.3</v>
      </c>
      <c r="H29" s="7"/>
      <c r="I29" s="1" t="s">
        <v>8</v>
      </c>
    </row>
    <row r="30" spans="1:9" ht="12.75">
      <c r="A30" s="2"/>
      <c r="B30" s="2">
        <v>18</v>
      </c>
      <c r="C30" s="2">
        <v>51</v>
      </c>
      <c r="D30" s="5">
        <f t="shared" si="0"/>
        <v>18.849999999999998</v>
      </c>
      <c r="E30" s="8">
        <v>2457096.28542245</v>
      </c>
      <c r="F30" s="7"/>
      <c r="G30" s="7">
        <v>23.5</v>
      </c>
      <c r="H30" s="7"/>
      <c r="I30" s="1" t="s">
        <v>8</v>
      </c>
    </row>
    <row r="31" spans="1:9" ht="12.75">
      <c r="A31" s="2"/>
      <c r="B31" s="2">
        <v>19</v>
      </c>
      <c r="C31" s="2">
        <v>14</v>
      </c>
      <c r="D31" s="5">
        <f t="shared" si="0"/>
        <v>19.23333333333333</v>
      </c>
      <c r="E31" s="8">
        <v>2457096.30139468</v>
      </c>
      <c r="F31" s="7"/>
      <c r="G31" s="7">
        <v>22.8</v>
      </c>
      <c r="H31" s="7"/>
      <c r="I31" s="1" t="s">
        <v>72</v>
      </c>
    </row>
    <row r="32" spans="2:9" ht="12.75">
      <c r="B32" s="2">
        <v>19</v>
      </c>
      <c r="C32" s="2">
        <v>29</v>
      </c>
      <c r="D32" s="5">
        <f t="shared" si="0"/>
        <v>19.48333333333333</v>
      </c>
      <c r="E32" s="8">
        <v>2457096.31181134</v>
      </c>
      <c r="F32" s="7"/>
      <c r="G32" s="7">
        <v>23</v>
      </c>
      <c r="H32" s="7"/>
      <c r="I32" s="1" t="s">
        <v>72</v>
      </c>
    </row>
    <row r="33" spans="2:9" ht="12.75">
      <c r="B33" s="2">
        <v>20</v>
      </c>
      <c r="C33" s="2">
        <v>28</v>
      </c>
      <c r="D33" s="5">
        <f t="shared" si="0"/>
        <v>20.466666666666665</v>
      </c>
      <c r="E33" s="8">
        <v>2457096.35278356</v>
      </c>
      <c r="F33" s="7"/>
      <c r="G33" s="7">
        <v>22.4</v>
      </c>
      <c r="H33" s="7"/>
      <c r="I33" s="1" t="s">
        <v>72</v>
      </c>
    </row>
    <row r="34" spans="2:9" ht="12.75">
      <c r="B34" s="2">
        <v>20</v>
      </c>
      <c r="C34" s="2">
        <v>51</v>
      </c>
      <c r="D34" s="5">
        <f t="shared" si="0"/>
        <v>20.849999999999998</v>
      </c>
      <c r="E34" s="8">
        <v>2457096.36875579</v>
      </c>
      <c r="F34" s="7"/>
      <c r="G34" s="7">
        <v>22.3</v>
      </c>
      <c r="H34" s="7"/>
      <c r="I34" s="1" t="s">
        <v>72</v>
      </c>
    </row>
    <row r="35" spans="2:9" ht="12.75">
      <c r="B35" s="2">
        <v>21</v>
      </c>
      <c r="C35" s="2">
        <v>20</v>
      </c>
      <c r="D35" s="5">
        <f t="shared" si="0"/>
        <v>21.333333333333332</v>
      </c>
      <c r="E35" s="8">
        <v>2457096.38889468</v>
      </c>
      <c r="F35" s="7"/>
      <c r="G35" s="7">
        <v>22.1</v>
      </c>
      <c r="H35" s="7"/>
      <c r="I35" s="1" t="s">
        <v>72</v>
      </c>
    </row>
    <row r="36" spans="2:9" ht="12.75">
      <c r="B36" s="2">
        <v>22</v>
      </c>
      <c r="C36" s="2">
        <v>16</v>
      </c>
      <c r="D36" s="5">
        <f t="shared" si="0"/>
        <v>22.266666666666666</v>
      </c>
      <c r="E36" s="8">
        <v>2457096.42778357</v>
      </c>
      <c r="F36" s="7"/>
      <c r="G36" s="7">
        <v>21.6</v>
      </c>
      <c r="H36" s="7"/>
      <c r="I36" s="1" t="s">
        <v>72</v>
      </c>
    </row>
    <row r="37" spans="2:9" ht="12.75">
      <c r="B37" s="2">
        <v>22</v>
      </c>
      <c r="C37" s="2">
        <v>33</v>
      </c>
      <c r="D37" s="5">
        <f t="shared" si="0"/>
        <v>22.549999999999997</v>
      </c>
      <c r="E37" s="8">
        <v>2457096.43958912</v>
      </c>
      <c r="F37" s="7"/>
      <c r="G37" s="7">
        <v>21.6</v>
      </c>
      <c r="H37" s="7"/>
      <c r="I37" s="1" t="s">
        <v>72</v>
      </c>
    </row>
    <row r="38" spans="2:9" ht="12.75">
      <c r="B38" s="2">
        <v>23</v>
      </c>
      <c r="C38" s="2">
        <v>3</v>
      </c>
      <c r="D38" s="5">
        <f t="shared" si="0"/>
        <v>23.05</v>
      </c>
      <c r="E38" s="8">
        <v>2457096.46042245</v>
      </c>
      <c r="F38" s="7"/>
      <c r="G38" s="7">
        <v>21.4</v>
      </c>
      <c r="H38" s="7"/>
      <c r="I38" s="1" t="s">
        <v>73</v>
      </c>
    </row>
    <row r="39" spans="1:9" ht="12.75">
      <c r="A39" s="2" t="s">
        <v>10</v>
      </c>
      <c r="B39" s="2">
        <v>0</v>
      </c>
      <c r="C39" s="2">
        <v>15</v>
      </c>
      <c r="D39" s="5">
        <f t="shared" si="0"/>
        <v>0.249999999999999</v>
      </c>
      <c r="E39" s="8">
        <v>2457096.51042245</v>
      </c>
      <c r="F39" s="7"/>
      <c r="G39" s="7">
        <v>21.5</v>
      </c>
      <c r="H39" s="7"/>
      <c r="I39" s="1" t="s">
        <v>72</v>
      </c>
    </row>
    <row r="40" spans="2:9" ht="12.75">
      <c r="B40" s="2">
        <v>1</v>
      </c>
      <c r="C40" s="2">
        <v>14</v>
      </c>
      <c r="D40" s="5">
        <f t="shared" si="0"/>
        <v>1.2333333333333325</v>
      </c>
      <c r="E40" s="8">
        <v>2457096.55139468</v>
      </c>
      <c r="F40" s="7"/>
      <c r="G40" s="7">
        <v>21.2</v>
      </c>
      <c r="H40" s="7"/>
      <c r="I40" s="1" t="s">
        <v>72</v>
      </c>
    </row>
    <row r="41" spans="2:9" ht="12.75">
      <c r="B41" s="2">
        <v>3</v>
      </c>
      <c r="C41" s="2">
        <v>10</v>
      </c>
      <c r="D41" s="5">
        <f t="shared" si="0"/>
        <v>3.166666666666666</v>
      </c>
      <c r="E41" s="8">
        <v>2457096.63195023</v>
      </c>
      <c r="F41" s="7"/>
      <c r="G41" s="7">
        <v>20.7</v>
      </c>
      <c r="H41" s="7"/>
      <c r="I41" s="1" t="s">
        <v>73</v>
      </c>
    </row>
    <row r="42" spans="2:9" ht="12.75">
      <c r="B42" s="2">
        <v>4</v>
      </c>
      <c r="C42" s="2">
        <v>0</v>
      </c>
      <c r="D42" s="5">
        <f t="shared" si="0"/>
        <v>4</v>
      </c>
      <c r="E42" s="8">
        <v>2457096.66667245</v>
      </c>
      <c r="F42" s="7"/>
      <c r="G42" s="7">
        <v>20.6</v>
      </c>
      <c r="H42" s="7"/>
      <c r="I42" s="1" t="s">
        <v>72</v>
      </c>
    </row>
    <row r="43" spans="2:9" ht="12.75">
      <c r="B43" s="2">
        <v>5</v>
      </c>
      <c r="C43" s="2">
        <v>41</v>
      </c>
      <c r="D43" s="5">
        <f t="shared" si="0"/>
        <v>5.683333333333331</v>
      </c>
      <c r="E43" s="8">
        <v>2457096.73681134</v>
      </c>
      <c r="F43" s="7"/>
      <c r="G43" s="7">
        <v>20.2</v>
      </c>
      <c r="H43" s="7"/>
      <c r="I43" s="1" t="s">
        <v>72</v>
      </c>
    </row>
    <row r="44" spans="2:9" ht="12.75">
      <c r="B44" s="2">
        <v>6</v>
      </c>
      <c r="C44" s="2">
        <v>7</v>
      </c>
      <c r="D44" s="5">
        <f t="shared" si="0"/>
        <v>6.116666666666666</v>
      </c>
      <c r="E44" s="8">
        <v>2457096.7548669</v>
      </c>
      <c r="F44" s="7"/>
      <c r="G44" s="7">
        <v>20.1</v>
      </c>
      <c r="H44" s="7"/>
      <c r="I44" s="1" t="s">
        <v>72</v>
      </c>
    </row>
    <row r="45" spans="2:9" ht="12.75">
      <c r="B45" s="2">
        <v>6</v>
      </c>
      <c r="C45" s="2">
        <v>30</v>
      </c>
      <c r="D45" s="5">
        <f t="shared" si="0"/>
        <v>6.499999999999998</v>
      </c>
      <c r="E45" s="8">
        <v>2457096.77083912</v>
      </c>
      <c r="F45" s="7"/>
      <c r="G45" s="7">
        <v>20.1</v>
      </c>
      <c r="H45" s="7"/>
      <c r="I45" s="1" t="s">
        <v>72</v>
      </c>
    </row>
    <row r="46" spans="2:9" ht="12.75">
      <c r="B46" s="2">
        <v>6</v>
      </c>
      <c r="C46" s="2">
        <v>37</v>
      </c>
      <c r="D46" s="5">
        <f t="shared" si="0"/>
        <v>6.6166666666666645</v>
      </c>
      <c r="E46" s="8">
        <v>2457096.77570023</v>
      </c>
      <c r="F46" s="7"/>
      <c r="G46" s="7">
        <v>20.2</v>
      </c>
      <c r="H46" s="7"/>
      <c r="I46" s="1" t="s">
        <v>73</v>
      </c>
    </row>
    <row r="47" spans="2:9" ht="12.75">
      <c r="B47" s="2">
        <v>7</v>
      </c>
      <c r="C47" s="2">
        <v>27</v>
      </c>
      <c r="D47" s="5">
        <f t="shared" si="0"/>
        <v>7.449999999999998</v>
      </c>
      <c r="E47" s="8">
        <v>2457096.81042245</v>
      </c>
      <c r="F47" s="7"/>
      <c r="G47" s="7">
        <v>21.6</v>
      </c>
      <c r="H47" s="7"/>
      <c r="I47" s="1" t="s">
        <v>73</v>
      </c>
    </row>
    <row r="48" spans="2:9" ht="12.75">
      <c r="B48" s="2">
        <v>8</v>
      </c>
      <c r="C48" s="2">
        <v>5</v>
      </c>
      <c r="D48" s="5">
        <f t="shared" si="0"/>
        <v>8.083333333333332</v>
      </c>
      <c r="E48" s="8">
        <v>2457096.83681134</v>
      </c>
      <c r="F48" s="7"/>
      <c r="G48" s="7">
        <v>22.4</v>
      </c>
      <c r="H48" s="7"/>
      <c r="I48" s="1" t="s">
        <v>73</v>
      </c>
    </row>
    <row r="49" spans="2:9" ht="12.75">
      <c r="B49" s="2">
        <v>8</v>
      </c>
      <c r="C49" s="2">
        <v>56</v>
      </c>
      <c r="D49" s="5">
        <f t="shared" si="0"/>
        <v>8.93333333333333</v>
      </c>
      <c r="E49" s="8">
        <v>2457096.87222801</v>
      </c>
      <c r="F49" s="7"/>
      <c r="G49" s="7">
        <v>24</v>
      </c>
      <c r="H49" s="7"/>
      <c r="I49" s="1" t="s">
        <v>73</v>
      </c>
    </row>
    <row r="50" spans="2:9" ht="12.75">
      <c r="B50" s="2">
        <v>9</v>
      </c>
      <c r="C50" s="2">
        <v>22</v>
      </c>
      <c r="D50" s="5">
        <f t="shared" si="0"/>
        <v>9.366666666666665</v>
      </c>
      <c r="E50" s="8">
        <v>2457096.89028357</v>
      </c>
      <c r="F50" s="7"/>
      <c r="G50" s="7">
        <v>24.9</v>
      </c>
      <c r="H50" s="7"/>
      <c r="I50" s="1" t="s">
        <v>72</v>
      </c>
    </row>
    <row r="51" spans="2:9" ht="12.75">
      <c r="B51" s="2">
        <v>9</v>
      </c>
      <c r="C51" s="2">
        <v>41</v>
      </c>
      <c r="D51" s="5">
        <f t="shared" si="0"/>
        <v>9.68333333333333</v>
      </c>
      <c r="E51" s="8">
        <v>2457096.90347801</v>
      </c>
      <c r="F51" s="7"/>
      <c r="G51" s="7">
        <v>25.5</v>
      </c>
      <c r="H51" s="7"/>
      <c r="I51" s="1" t="s">
        <v>72</v>
      </c>
    </row>
    <row r="52" spans="2:9" ht="12.75">
      <c r="B52" s="2">
        <v>10</v>
      </c>
      <c r="C52" s="2">
        <v>29</v>
      </c>
      <c r="D52" s="5">
        <f t="shared" si="0"/>
        <v>10.48333333333333</v>
      </c>
      <c r="E52" s="8">
        <v>2457096.93681134</v>
      </c>
      <c r="F52" s="7"/>
      <c r="G52" s="7">
        <v>26.9</v>
      </c>
      <c r="H52" s="7"/>
      <c r="I52" s="1" t="s">
        <v>72</v>
      </c>
    </row>
    <row r="53" spans="2:9" ht="12.75">
      <c r="B53" s="2">
        <v>11</v>
      </c>
      <c r="C53" s="2">
        <v>9</v>
      </c>
      <c r="D53" s="5">
        <f t="shared" si="0"/>
        <v>11.149999999999999</v>
      </c>
      <c r="E53" s="8">
        <v>2457096.96458912</v>
      </c>
      <c r="F53" s="7"/>
      <c r="G53" s="7">
        <v>27.6</v>
      </c>
      <c r="H53" s="7"/>
      <c r="I53" s="1" t="s">
        <v>73</v>
      </c>
    </row>
    <row r="54" spans="2:9" ht="12.75">
      <c r="B54" s="2">
        <v>11</v>
      </c>
      <c r="C54" s="2">
        <v>24</v>
      </c>
      <c r="D54" s="5">
        <f t="shared" si="0"/>
        <v>11.399999999999999</v>
      </c>
      <c r="E54" s="8">
        <v>2457096.97500579</v>
      </c>
      <c r="F54" s="7"/>
      <c r="G54" s="7">
        <v>28.5</v>
      </c>
      <c r="H54" s="7"/>
      <c r="I54" s="1" t="s">
        <v>72</v>
      </c>
    </row>
    <row r="55" spans="2:9" ht="12.75">
      <c r="B55" s="2">
        <v>11</v>
      </c>
      <c r="C55" s="2">
        <v>38</v>
      </c>
      <c r="D55" s="5">
        <f t="shared" si="0"/>
        <v>11.633333333333331</v>
      </c>
      <c r="E55" s="8">
        <v>2457096.98472801</v>
      </c>
      <c r="F55" s="7"/>
      <c r="G55" s="7">
        <v>28.7</v>
      </c>
      <c r="H55" s="7"/>
      <c r="I55" s="1" t="s">
        <v>73</v>
      </c>
    </row>
    <row r="56" spans="2:9" ht="12.75">
      <c r="B56" s="2">
        <v>12</v>
      </c>
      <c r="C56" s="2">
        <v>8</v>
      </c>
      <c r="D56" s="5">
        <f t="shared" si="0"/>
        <v>12.133333333333333</v>
      </c>
      <c r="E56" s="8">
        <v>2457097.00556134</v>
      </c>
      <c r="F56" s="7"/>
      <c r="G56" s="7">
        <v>29.1</v>
      </c>
      <c r="H56" s="7"/>
      <c r="I56" s="1" t="s">
        <v>72</v>
      </c>
    </row>
    <row r="57" spans="2:9" ht="12.75">
      <c r="B57" s="2">
        <v>12</v>
      </c>
      <c r="C57" s="2">
        <v>30</v>
      </c>
      <c r="D57" s="5">
        <f t="shared" si="0"/>
        <v>12.499999999999998</v>
      </c>
      <c r="E57" s="8">
        <v>2457097.02083912</v>
      </c>
      <c r="F57" s="7"/>
      <c r="G57" s="7">
        <v>30.5</v>
      </c>
      <c r="H57" s="7"/>
      <c r="I57" s="1" t="s">
        <v>73</v>
      </c>
    </row>
    <row r="58" spans="2:9" ht="12.75">
      <c r="B58" s="2">
        <v>12</v>
      </c>
      <c r="C58" s="2">
        <v>55</v>
      </c>
      <c r="D58" s="5">
        <f t="shared" si="0"/>
        <v>12.916666666666663</v>
      </c>
      <c r="E58" s="8">
        <v>2457097.03820023</v>
      </c>
      <c r="F58" s="7"/>
      <c r="G58" s="7">
        <v>30.1</v>
      </c>
      <c r="H58" s="7"/>
      <c r="I58" s="1" t="s">
        <v>73</v>
      </c>
    </row>
    <row r="59" spans="2:9" ht="12.75">
      <c r="B59" s="2">
        <v>13</v>
      </c>
      <c r="C59" s="2">
        <v>12</v>
      </c>
      <c r="D59" s="5">
        <f t="shared" si="0"/>
        <v>13.2</v>
      </c>
      <c r="E59" s="8">
        <v>2457097.05000579</v>
      </c>
      <c r="F59" s="7"/>
      <c r="G59" s="7">
        <v>28.7</v>
      </c>
      <c r="H59" s="7"/>
      <c r="I59" s="1" t="s">
        <v>72</v>
      </c>
    </row>
    <row r="60" spans="2:9" ht="12.75">
      <c r="B60" s="2">
        <v>13</v>
      </c>
      <c r="C60" s="2">
        <v>37</v>
      </c>
      <c r="D60" s="5">
        <f t="shared" si="0"/>
        <v>13.616666666666664</v>
      </c>
      <c r="E60" s="8">
        <v>2457097.0673669</v>
      </c>
      <c r="F60" s="7"/>
      <c r="G60" s="7">
        <v>28.6</v>
      </c>
      <c r="H60" s="7"/>
      <c r="I60" s="1" t="s">
        <v>72</v>
      </c>
    </row>
    <row r="61" spans="2:9" ht="12.75">
      <c r="B61" s="2">
        <v>14</v>
      </c>
      <c r="C61" s="2">
        <v>21</v>
      </c>
      <c r="D61" s="5">
        <f t="shared" si="0"/>
        <v>14.349999999999998</v>
      </c>
      <c r="E61" s="8">
        <v>2457097.09792245</v>
      </c>
      <c r="F61" s="7"/>
      <c r="G61" s="7">
        <v>29.9</v>
      </c>
      <c r="H61" s="7"/>
      <c r="I61" s="1" t="s">
        <v>72</v>
      </c>
    </row>
    <row r="62" spans="2:9" ht="12.75">
      <c r="B62" s="2">
        <v>14</v>
      </c>
      <c r="C62" s="2">
        <v>43</v>
      </c>
      <c r="D62" s="5">
        <f t="shared" si="0"/>
        <v>14.716666666666663</v>
      </c>
      <c r="E62" s="8">
        <v>2457097.11320023</v>
      </c>
      <c r="F62" s="7"/>
      <c r="G62" s="7">
        <v>28.8</v>
      </c>
      <c r="H62" s="7"/>
      <c r="I62" s="1" t="s">
        <v>72</v>
      </c>
    </row>
    <row r="63" spans="2:9" ht="12.75">
      <c r="B63" s="2">
        <v>15</v>
      </c>
      <c r="C63" s="2">
        <v>30</v>
      </c>
      <c r="D63" s="5">
        <f t="shared" si="0"/>
        <v>15.499999999999998</v>
      </c>
      <c r="E63" s="8">
        <v>2457097.14583912</v>
      </c>
      <c r="F63" s="7"/>
      <c r="G63" s="7">
        <v>29.3</v>
      </c>
      <c r="H63" s="7"/>
      <c r="I63" s="1" t="s">
        <v>73</v>
      </c>
    </row>
    <row r="64" spans="2:9" ht="12.75">
      <c r="B64" s="2">
        <v>15</v>
      </c>
      <c r="C64" s="2">
        <v>54</v>
      </c>
      <c r="D64" s="5">
        <f t="shared" si="0"/>
        <v>15.899999999999997</v>
      </c>
      <c r="E64" s="8">
        <v>2457097.16250579</v>
      </c>
      <c r="F64" s="7"/>
      <c r="G64" s="7">
        <v>28.8</v>
      </c>
      <c r="H64" s="7"/>
      <c r="I64" s="1" t="s">
        <v>8</v>
      </c>
    </row>
    <row r="65" spans="2:9" ht="12.75">
      <c r="B65" s="2">
        <v>16</v>
      </c>
      <c r="C65" s="2">
        <v>39</v>
      </c>
      <c r="D65" s="5">
        <f t="shared" si="0"/>
        <v>16.65</v>
      </c>
      <c r="E65" s="8">
        <v>2457097.19375579</v>
      </c>
      <c r="F65" s="7"/>
      <c r="G65" s="7">
        <v>28.1</v>
      </c>
      <c r="H65" s="7"/>
      <c r="I65" s="1" t="s">
        <v>8</v>
      </c>
    </row>
    <row r="66" spans="2:9" ht="12.75">
      <c r="B66" s="2">
        <v>16</v>
      </c>
      <c r="C66" s="2">
        <v>56</v>
      </c>
      <c r="D66" s="5">
        <f t="shared" si="0"/>
        <v>16.93333333333333</v>
      </c>
      <c r="E66" s="8">
        <v>2457097.20556134</v>
      </c>
      <c r="F66" s="7"/>
      <c r="G66" s="7">
        <v>27.8</v>
      </c>
      <c r="H66" s="7"/>
      <c r="I66" s="1" t="s">
        <v>8</v>
      </c>
    </row>
    <row r="67" spans="2:9" ht="12.75">
      <c r="B67" s="2">
        <v>17</v>
      </c>
      <c r="C67" s="2">
        <v>2</v>
      </c>
      <c r="D67" s="5">
        <f t="shared" si="0"/>
        <v>17.03333333333333</v>
      </c>
      <c r="E67" s="8">
        <v>2457097.20972801</v>
      </c>
      <c r="F67" s="7"/>
      <c r="G67" s="7">
        <v>28</v>
      </c>
      <c r="H67" s="7"/>
      <c r="I67" s="1" t="s">
        <v>73</v>
      </c>
    </row>
    <row r="68" spans="2:9" ht="12.75">
      <c r="B68" s="2">
        <v>17</v>
      </c>
      <c r="C68" s="2">
        <v>44</v>
      </c>
      <c r="D68" s="5">
        <f t="shared" si="0"/>
        <v>17.73333333333333</v>
      </c>
      <c r="E68" s="8">
        <v>2457097.23889468</v>
      </c>
      <c r="F68" s="7"/>
      <c r="G68" s="7">
        <v>26.6</v>
      </c>
      <c r="H68" s="7"/>
      <c r="I68" s="1" t="s">
        <v>73</v>
      </c>
    </row>
    <row r="69" spans="2:10" ht="12.75">
      <c r="B69" s="2">
        <v>18</v>
      </c>
      <c r="C69" s="2">
        <v>0</v>
      </c>
      <c r="D69" s="5">
        <f aca="true" t="shared" si="1" ref="D69:D133">B69+(0.0166666666666666*C69)</f>
        <v>18</v>
      </c>
      <c r="E69" s="8">
        <v>2457097.25000579</v>
      </c>
      <c r="F69" s="7"/>
      <c r="G69" s="7">
        <v>26</v>
      </c>
      <c r="H69" s="7"/>
      <c r="I69" s="1" t="s">
        <v>73</v>
      </c>
      <c r="J69" s="10" t="s">
        <v>17</v>
      </c>
    </row>
    <row r="70" spans="2:9" ht="12.75">
      <c r="B70" s="2">
        <v>18</v>
      </c>
      <c r="C70" s="2">
        <v>16</v>
      </c>
      <c r="D70" s="5">
        <f t="shared" si="1"/>
        <v>18.266666666666666</v>
      </c>
      <c r="E70" s="8">
        <v>2457097.2611169</v>
      </c>
      <c r="F70" s="7"/>
      <c r="G70" s="7">
        <v>25.5</v>
      </c>
      <c r="H70" s="7"/>
      <c r="I70" s="1" t="s">
        <v>8</v>
      </c>
    </row>
    <row r="71" spans="2:9" ht="12.75">
      <c r="B71" s="2">
        <v>18</v>
      </c>
      <c r="C71" s="2">
        <v>26</v>
      </c>
      <c r="D71" s="5">
        <f t="shared" si="1"/>
        <v>18.43333333333333</v>
      </c>
      <c r="E71" s="8">
        <v>2457097.26806134</v>
      </c>
      <c r="F71" s="7"/>
      <c r="G71" s="7">
        <v>25.1</v>
      </c>
      <c r="H71" s="7"/>
      <c r="I71" s="1" t="s">
        <v>8</v>
      </c>
    </row>
    <row r="72" spans="2:9" ht="12.75">
      <c r="B72" s="2">
        <v>18</v>
      </c>
      <c r="C72" s="2">
        <v>59</v>
      </c>
      <c r="D72" s="5">
        <f t="shared" si="1"/>
        <v>18.98333333333333</v>
      </c>
      <c r="E72" s="8">
        <v>2457097.29097801</v>
      </c>
      <c r="F72" s="7"/>
      <c r="G72" s="7">
        <v>24.5</v>
      </c>
      <c r="H72" s="7"/>
      <c r="I72" s="1" t="s">
        <v>73</v>
      </c>
    </row>
    <row r="73" spans="2:9" ht="12.75">
      <c r="B73" s="2">
        <v>19</v>
      </c>
      <c r="C73" s="2">
        <v>30</v>
      </c>
      <c r="D73" s="5">
        <f t="shared" si="1"/>
        <v>19.499999999999996</v>
      </c>
      <c r="E73" s="8">
        <v>2457097.31250579</v>
      </c>
      <c r="F73" s="7"/>
      <c r="G73" s="7">
        <v>23.6</v>
      </c>
      <c r="H73" s="7"/>
      <c r="I73" s="1" t="s">
        <v>73</v>
      </c>
    </row>
    <row r="74" spans="2:9" ht="12.75">
      <c r="B74" s="2">
        <v>20</v>
      </c>
      <c r="C74" s="2">
        <v>1</v>
      </c>
      <c r="D74" s="5">
        <f t="shared" si="1"/>
        <v>20.016666666666666</v>
      </c>
      <c r="E74" s="8">
        <v>2457097.33403357</v>
      </c>
      <c r="F74" s="7"/>
      <c r="G74" s="7">
        <v>23.2</v>
      </c>
      <c r="H74" s="7"/>
      <c r="I74" s="1" t="s">
        <v>72</v>
      </c>
    </row>
    <row r="75" spans="2:9" ht="12.75">
      <c r="B75" s="2">
        <v>20</v>
      </c>
      <c r="C75" s="2">
        <v>50</v>
      </c>
      <c r="D75" s="5">
        <f t="shared" si="1"/>
        <v>20.83333333333333</v>
      </c>
      <c r="E75" s="8">
        <v>2457097.36806134</v>
      </c>
      <c r="F75" s="7"/>
      <c r="G75" s="7">
        <v>22.5</v>
      </c>
      <c r="H75" s="7"/>
      <c r="I75" s="1" t="s">
        <v>73</v>
      </c>
    </row>
    <row r="76" spans="2:9" ht="12.75">
      <c r="B76" s="2">
        <v>21</v>
      </c>
      <c r="C76" s="2">
        <v>20</v>
      </c>
      <c r="D76" s="5">
        <f t="shared" si="1"/>
        <v>21.333333333333332</v>
      </c>
      <c r="E76" s="8">
        <v>2457097.38889468</v>
      </c>
      <c r="F76" s="7"/>
      <c r="G76" s="7">
        <v>22.3</v>
      </c>
      <c r="H76" s="7"/>
      <c r="I76" s="1" t="s">
        <v>73</v>
      </c>
    </row>
    <row r="77" spans="2:9" ht="12.75">
      <c r="B77" s="2">
        <v>21</v>
      </c>
      <c r="C77" s="2">
        <v>39</v>
      </c>
      <c r="D77" s="5">
        <f t="shared" si="1"/>
        <v>21.65</v>
      </c>
      <c r="E77" s="8">
        <v>2457097.40208912</v>
      </c>
      <c r="F77" s="7"/>
      <c r="G77" s="7">
        <v>22.4</v>
      </c>
      <c r="H77" s="7"/>
      <c r="I77" s="1" t="s">
        <v>72</v>
      </c>
    </row>
    <row r="78" spans="2:9" ht="12.75">
      <c r="B78" s="2">
        <v>22</v>
      </c>
      <c r="C78" s="2">
        <v>10</v>
      </c>
      <c r="D78" s="5">
        <f t="shared" si="1"/>
        <v>22.166666666666664</v>
      </c>
      <c r="E78" s="8">
        <v>2457097.4236169</v>
      </c>
      <c r="F78" s="7"/>
      <c r="G78" s="7">
        <v>22.4</v>
      </c>
      <c r="H78" s="7"/>
      <c r="I78" s="1" t="s">
        <v>72</v>
      </c>
    </row>
    <row r="79" spans="2:9" ht="12.75">
      <c r="B79" s="2">
        <v>22</v>
      </c>
      <c r="C79" s="2">
        <v>35</v>
      </c>
      <c r="D79" s="5">
        <f t="shared" si="1"/>
        <v>22.583333333333332</v>
      </c>
      <c r="E79" s="8">
        <v>2457097.44097801</v>
      </c>
      <c r="F79" s="7"/>
      <c r="G79" s="7">
        <v>22.5</v>
      </c>
      <c r="H79" s="7"/>
      <c r="I79" s="1" t="s">
        <v>72</v>
      </c>
    </row>
    <row r="80" spans="2:9" ht="12.75">
      <c r="B80" s="2">
        <v>22</v>
      </c>
      <c r="C80" s="2">
        <v>53</v>
      </c>
      <c r="D80" s="5">
        <f t="shared" si="1"/>
        <v>22.88333333333333</v>
      </c>
      <c r="E80" s="8">
        <v>2457097.45347801</v>
      </c>
      <c r="F80" s="7"/>
      <c r="G80" s="7">
        <v>22.3</v>
      </c>
      <c r="H80" s="7"/>
      <c r="I80" s="1" t="s">
        <v>73</v>
      </c>
    </row>
    <row r="81" spans="2:9" ht="12.75">
      <c r="B81" s="2">
        <v>23</v>
      </c>
      <c r="C81" s="2">
        <v>42</v>
      </c>
      <c r="D81" s="5">
        <f t="shared" si="1"/>
        <v>23.699999999999996</v>
      </c>
      <c r="E81" s="8">
        <v>2457097.48750579</v>
      </c>
      <c r="F81" s="7"/>
      <c r="G81" s="7">
        <v>22.3</v>
      </c>
      <c r="H81" s="7"/>
      <c r="I81" s="1" t="s">
        <v>73</v>
      </c>
    </row>
    <row r="82" spans="1:9" ht="12.75">
      <c r="A82" s="2" t="s">
        <v>12</v>
      </c>
      <c r="B82" s="2">
        <v>0</v>
      </c>
      <c r="C82" s="2">
        <v>7</v>
      </c>
      <c r="D82" s="5">
        <f t="shared" si="1"/>
        <v>0.1166666666666662</v>
      </c>
      <c r="E82" s="8">
        <v>2457097.5048669</v>
      </c>
      <c r="F82" s="7"/>
      <c r="G82" s="7">
        <v>22.2</v>
      </c>
      <c r="H82" s="7"/>
      <c r="I82" s="1" t="s">
        <v>72</v>
      </c>
    </row>
    <row r="83" spans="2:9" ht="12.75">
      <c r="B83" s="2">
        <v>0</v>
      </c>
      <c r="C83" s="2">
        <v>49</v>
      </c>
      <c r="D83" s="5">
        <f t="shared" si="1"/>
        <v>0.8166666666666634</v>
      </c>
      <c r="E83" s="8">
        <v>2457097.53403356</v>
      </c>
      <c r="F83" s="7"/>
      <c r="G83" s="7">
        <v>22</v>
      </c>
      <c r="H83" s="7"/>
      <c r="I83" s="1" t="s">
        <v>72</v>
      </c>
    </row>
    <row r="84" spans="2:9" ht="12.75">
      <c r="B84" s="2">
        <v>1</v>
      </c>
      <c r="C84" s="2">
        <v>50</v>
      </c>
      <c r="D84" s="5">
        <f t="shared" si="1"/>
        <v>1.83333333333333</v>
      </c>
      <c r="E84" s="8">
        <v>2457097.57639468</v>
      </c>
      <c r="F84" s="7"/>
      <c r="G84" s="7">
        <v>21.9</v>
      </c>
      <c r="H84" s="7"/>
      <c r="I84" s="1" t="s">
        <v>72</v>
      </c>
    </row>
    <row r="85" spans="2:9" ht="12.75">
      <c r="B85" s="2">
        <v>2</v>
      </c>
      <c r="C85" s="2">
        <v>34</v>
      </c>
      <c r="D85" s="5">
        <f t="shared" si="1"/>
        <v>2.5666666666666647</v>
      </c>
      <c r="E85" s="8">
        <v>2457097.60695023</v>
      </c>
      <c r="F85" s="7"/>
      <c r="G85" s="7">
        <v>21.8</v>
      </c>
      <c r="H85" s="7"/>
      <c r="I85" s="1" t="s">
        <v>73</v>
      </c>
    </row>
    <row r="86" spans="2:9" ht="12.75">
      <c r="B86" s="2">
        <v>3</v>
      </c>
      <c r="C86" s="2">
        <v>19</v>
      </c>
      <c r="D86" s="5">
        <f t="shared" si="1"/>
        <v>3.3166666666666655</v>
      </c>
      <c r="E86" s="8">
        <v>2457097.63820023</v>
      </c>
      <c r="F86" s="7"/>
      <c r="G86" s="7">
        <v>21.8</v>
      </c>
      <c r="H86" s="7"/>
      <c r="I86" s="1" t="s">
        <v>72</v>
      </c>
    </row>
    <row r="87" spans="2:9" ht="12.75">
      <c r="B87" s="2">
        <v>5</v>
      </c>
      <c r="C87" s="2">
        <v>26</v>
      </c>
      <c r="D87" s="5">
        <f t="shared" si="1"/>
        <v>5.433333333333332</v>
      </c>
      <c r="E87" s="8">
        <v>2457097.72639468</v>
      </c>
      <c r="F87" s="7"/>
      <c r="G87" s="7">
        <v>21.8</v>
      </c>
      <c r="H87" s="7"/>
      <c r="I87" s="1" t="s">
        <v>72</v>
      </c>
    </row>
    <row r="88" spans="2:10" ht="12.75">
      <c r="B88" s="2">
        <v>5</v>
      </c>
      <c r="C88" s="2">
        <v>46</v>
      </c>
      <c r="D88" s="5">
        <f t="shared" si="1"/>
        <v>5.766666666666664</v>
      </c>
      <c r="E88" s="8">
        <v>2457097.74028357</v>
      </c>
      <c r="F88" s="7"/>
      <c r="G88" s="7">
        <v>21.7</v>
      </c>
      <c r="H88" s="7"/>
      <c r="I88" s="1" t="s">
        <v>73</v>
      </c>
      <c r="J88" s="10" t="s">
        <v>16</v>
      </c>
    </row>
    <row r="89" spans="2:9" ht="12.75">
      <c r="B89" s="2">
        <v>6</v>
      </c>
      <c r="C89" s="2">
        <v>46</v>
      </c>
      <c r="D89" s="5">
        <f t="shared" si="1"/>
        <v>6.766666666666664</v>
      </c>
      <c r="E89" s="8">
        <v>2457097.78195023</v>
      </c>
      <c r="F89" s="7"/>
      <c r="G89" s="7">
        <v>21.6</v>
      </c>
      <c r="H89" s="7"/>
      <c r="I89" s="1" t="s">
        <v>72</v>
      </c>
    </row>
    <row r="90" spans="2:9" ht="12.75">
      <c r="B90" s="2">
        <v>7</v>
      </c>
      <c r="C90" s="2">
        <v>1</v>
      </c>
      <c r="D90" s="5">
        <f t="shared" si="1"/>
        <v>7.016666666666667</v>
      </c>
      <c r="E90" s="8">
        <v>2457097.7923669</v>
      </c>
      <c r="F90" s="7"/>
      <c r="G90" s="7">
        <v>21.7</v>
      </c>
      <c r="H90" s="7"/>
      <c r="I90" s="1" t="s">
        <v>72</v>
      </c>
    </row>
    <row r="91" spans="2:9" ht="12.75">
      <c r="B91" s="2">
        <v>7</v>
      </c>
      <c r="C91" s="2">
        <v>42</v>
      </c>
      <c r="D91" s="5">
        <f t="shared" si="1"/>
        <v>7.6999999999999975</v>
      </c>
      <c r="E91" s="8">
        <v>2457097.82083912</v>
      </c>
      <c r="F91" s="7"/>
      <c r="G91" s="7">
        <v>22.3</v>
      </c>
      <c r="H91" s="7"/>
      <c r="I91" s="1" t="s">
        <v>73</v>
      </c>
    </row>
    <row r="92" spans="2:9" ht="12.75">
      <c r="B92" s="2">
        <v>7</v>
      </c>
      <c r="C92" s="2">
        <v>47</v>
      </c>
      <c r="D92" s="5">
        <f t="shared" si="1"/>
        <v>7.7833333333333306</v>
      </c>
      <c r="E92" s="8">
        <v>2457097.82431134</v>
      </c>
      <c r="F92" s="7"/>
      <c r="G92" s="7">
        <v>22.7</v>
      </c>
      <c r="H92" s="7"/>
      <c r="I92" s="1" t="s">
        <v>72</v>
      </c>
    </row>
    <row r="93" spans="2:9" ht="12.75">
      <c r="B93" s="2">
        <v>8</v>
      </c>
      <c r="C93" s="2">
        <v>12</v>
      </c>
      <c r="D93" s="5">
        <f t="shared" si="1"/>
        <v>8.2</v>
      </c>
      <c r="E93" s="8">
        <v>2457097.84167245</v>
      </c>
      <c r="F93" s="7"/>
      <c r="G93" s="7">
        <v>23.1</v>
      </c>
      <c r="H93" s="7"/>
      <c r="I93" s="1" t="s">
        <v>73</v>
      </c>
    </row>
    <row r="94" spans="2:9" ht="12.75">
      <c r="B94" s="2">
        <v>8</v>
      </c>
      <c r="C94" s="2">
        <v>56</v>
      </c>
      <c r="D94" s="5">
        <f t="shared" si="1"/>
        <v>8.93333333333333</v>
      </c>
      <c r="E94" s="8">
        <v>2457097.87222801</v>
      </c>
      <c r="F94" s="7"/>
      <c r="G94" s="7">
        <v>23.4</v>
      </c>
      <c r="H94" s="7"/>
      <c r="I94" s="1" t="s">
        <v>73</v>
      </c>
    </row>
    <row r="95" spans="2:9" ht="12.75">
      <c r="B95" s="2">
        <v>9</v>
      </c>
      <c r="C95" s="2">
        <v>25</v>
      </c>
      <c r="D95" s="5">
        <f t="shared" si="1"/>
        <v>9.416666666666664</v>
      </c>
      <c r="E95" s="8">
        <v>2457097.8923669</v>
      </c>
      <c r="F95" s="7"/>
      <c r="G95" s="7">
        <v>24</v>
      </c>
      <c r="H95" s="7"/>
      <c r="I95" s="1" t="s">
        <v>72</v>
      </c>
    </row>
    <row r="96" spans="2:9" ht="12.75">
      <c r="B96" s="2">
        <v>10</v>
      </c>
      <c r="C96" s="2">
        <v>0</v>
      </c>
      <c r="D96" s="5">
        <f t="shared" si="1"/>
        <v>10</v>
      </c>
      <c r="E96" s="8">
        <v>2457097.91667245</v>
      </c>
      <c r="F96" s="7"/>
      <c r="G96" s="7">
        <v>24.7</v>
      </c>
      <c r="H96" s="7"/>
      <c r="I96" s="1" t="s">
        <v>73</v>
      </c>
    </row>
    <row r="97" spans="2:9" ht="12.75">
      <c r="B97" s="2">
        <v>10</v>
      </c>
      <c r="C97" s="2">
        <v>22</v>
      </c>
      <c r="D97" s="5">
        <f t="shared" si="1"/>
        <v>10.366666666666665</v>
      </c>
      <c r="E97" s="8">
        <v>2457097.93195023</v>
      </c>
      <c r="F97" s="7"/>
      <c r="G97" s="7">
        <v>25.2</v>
      </c>
      <c r="H97" s="7"/>
      <c r="I97" s="1" t="s">
        <v>72</v>
      </c>
    </row>
    <row r="98" spans="2:9" ht="12.75">
      <c r="B98" s="2">
        <v>10</v>
      </c>
      <c r="C98" s="2">
        <v>37</v>
      </c>
      <c r="D98" s="5">
        <f t="shared" si="1"/>
        <v>10.616666666666664</v>
      </c>
      <c r="E98" s="8">
        <v>2457097.9423669</v>
      </c>
      <c r="F98" s="7"/>
      <c r="G98" s="7">
        <v>26.1</v>
      </c>
      <c r="H98" s="7"/>
      <c r="I98" s="1" t="s">
        <v>72</v>
      </c>
    </row>
    <row r="99" spans="2:9" ht="12.75">
      <c r="B99" s="2">
        <v>10</v>
      </c>
      <c r="C99" s="2">
        <v>48</v>
      </c>
      <c r="D99" s="5">
        <f t="shared" si="1"/>
        <v>10.799999999999997</v>
      </c>
      <c r="E99" s="8">
        <v>2457097.95000579</v>
      </c>
      <c r="F99" s="7"/>
      <c r="G99" s="7">
        <v>26.8</v>
      </c>
      <c r="H99" s="7"/>
      <c r="I99" s="1" t="s">
        <v>72</v>
      </c>
    </row>
    <row r="100" spans="2:9" ht="12.75">
      <c r="B100" s="2">
        <v>14</v>
      </c>
      <c r="C100" s="2">
        <v>2</v>
      </c>
      <c r="D100" s="5">
        <f t="shared" si="1"/>
        <v>14.033333333333333</v>
      </c>
      <c r="E100" s="8">
        <v>2457098.08472801</v>
      </c>
      <c r="F100" s="7"/>
      <c r="G100" s="7">
        <v>30.9</v>
      </c>
      <c r="H100" s="7"/>
      <c r="I100" s="1" t="s">
        <v>73</v>
      </c>
    </row>
    <row r="101" spans="2:9" ht="12.75">
      <c r="B101" s="2">
        <v>14</v>
      </c>
      <c r="C101" s="2">
        <v>46</v>
      </c>
      <c r="D101" s="5">
        <f t="shared" si="1"/>
        <v>14.766666666666664</v>
      </c>
      <c r="E101" s="8">
        <v>2457098.11528357</v>
      </c>
      <c r="F101" s="7"/>
      <c r="G101" s="7">
        <v>30.1</v>
      </c>
      <c r="H101" s="7"/>
      <c r="I101" s="1" t="s">
        <v>73</v>
      </c>
    </row>
    <row r="102" spans="2:9" ht="12.75">
      <c r="B102" s="2">
        <v>15</v>
      </c>
      <c r="C102" s="2">
        <v>5</v>
      </c>
      <c r="D102" s="5">
        <f t="shared" si="1"/>
        <v>15.083333333333332</v>
      </c>
      <c r="E102" s="8">
        <v>2457098.12847801</v>
      </c>
      <c r="F102" s="7"/>
      <c r="G102" s="7">
        <v>29.3</v>
      </c>
      <c r="H102" s="7"/>
      <c r="I102" s="1" t="s">
        <v>73</v>
      </c>
    </row>
    <row r="103" spans="2:9" ht="12.75">
      <c r="B103" s="2">
        <v>15</v>
      </c>
      <c r="C103" s="2">
        <v>35</v>
      </c>
      <c r="D103" s="5">
        <f t="shared" si="1"/>
        <v>15.58333333333333</v>
      </c>
      <c r="E103" s="8">
        <v>2457098.14931134</v>
      </c>
      <c r="F103" s="7"/>
      <c r="G103" s="7">
        <v>29.2</v>
      </c>
      <c r="H103" s="7"/>
      <c r="I103" s="1" t="s">
        <v>73</v>
      </c>
    </row>
    <row r="104" spans="2:9" ht="12.75">
      <c r="B104" s="2">
        <v>16</v>
      </c>
      <c r="C104" s="2">
        <v>9</v>
      </c>
      <c r="D104" s="5">
        <f t="shared" si="1"/>
        <v>16.15</v>
      </c>
      <c r="E104" s="8">
        <v>2457098.17292245</v>
      </c>
      <c r="F104" s="7"/>
      <c r="G104" s="7">
        <v>28.6</v>
      </c>
      <c r="H104" s="7"/>
      <c r="I104" s="1" t="s">
        <v>73</v>
      </c>
    </row>
    <row r="105" spans="2:9" ht="12.75">
      <c r="B105" s="2">
        <v>16</v>
      </c>
      <c r="C105" s="2">
        <v>50</v>
      </c>
      <c r="D105" s="5">
        <f t="shared" si="1"/>
        <v>16.83333333333333</v>
      </c>
      <c r="E105" s="8">
        <v>2457098.20139468</v>
      </c>
      <c r="F105" s="7"/>
      <c r="G105" s="7">
        <v>28.6</v>
      </c>
      <c r="H105" s="7"/>
      <c r="I105" s="1" t="s">
        <v>73</v>
      </c>
    </row>
    <row r="106" spans="2:9" ht="12.75">
      <c r="B106" s="2">
        <v>17</v>
      </c>
      <c r="C106" s="2">
        <v>8</v>
      </c>
      <c r="D106" s="5">
        <f t="shared" si="1"/>
        <v>17.133333333333333</v>
      </c>
      <c r="E106" s="8">
        <v>2457098.21389468</v>
      </c>
      <c r="F106" s="7"/>
      <c r="G106" s="7">
        <v>28.2</v>
      </c>
      <c r="H106" s="7"/>
      <c r="I106" s="1" t="s">
        <v>73</v>
      </c>
    </row>
    <row r="107" spans="2:9" ht="12.75">
      <c r="B107" s="2">
        <v>17</v>
      </c>
      <c r="C107" s="2">
        <v>32</v>
      </c>
      <c r="D107" s="5">
        <f t="shared" si="1"/>
        <v>17.53333333333333</v>
      </c>
      <c r="E107" s="8">
        <v>2457098.23056134</v>
      </c>
      <c r="F107" s="7"/>
      <c r="G107" s="7">
        <v>27.5</v>
      </c>
      <c r="H107" s="7"/>
      <c r="I107" s="1" t="s">
        <v>73</v>
      </c>
    </row>
    <row r="108" spans="2:9" ht="12.75">
      <c r="B108" s="2">
        <v>18</v>
      </c>
      <c r="C108" s="2">
        <v>4</v>
      </c>
      <c r="D108" s="5">
        <f t="shared" si="1"/>
        <v>18.066666666666666</v>
      </c>
      <c r="E108" s="8">
        <v>2457098.25278356</v>
      </c>
      <c r="F108" s="7"/>
      <c r="G108" s="7">
        <v>26.1</v>
      </c>
      <c r="H108" s="7"/>
      <c r="I108" s="1" t="s">
        <v>73</v>
      </c>
    </row>
    <row r="109" spans="2:9" ht="12.75">
      <c r="B109" s="2">
        <v>18</v>
      </c>
      <c r="C109" s="2">
        <v>30</v>
      </c>
      <c r="D109" s="5">
        <f t="shared" si="1"/>
        <v>18.499999999999996</v>
      </c>
      <c r="E109" s="8">
        <v>2457098.27083912</v>
      </c>
      <c r="F109" s="7"/>
      <c r="G109" s="7">
        <v>25.6</v>
      </c>
      <c r="H109" s="7"/>
      <c r="I109" s="1" t="s">
        <v>73</v>
      </c>
    </row>
    <row r="110" spans="2:9" ht="12.75">
      <c r="B110" s="2">
        <v>19</v>
      </c>
      <c r="C110" s="2">
        <v>0</v>
      </c>
      <c r="D110" s="5">
        <f t="shared" si="1"/>
        <v>19</v>
      </c>
      <c r="E110" s="8">
        <v>2457098.29167245</v>
      </c>
      <c r="F110" s="7"/>
      <c r="G110" s="7">
        <v>25.1</v>
      </c>
      <c r="H110" s="7"/>
      <c r="I110" s="1" t="s">
        <v>73</v>
      </c>
    </row>
    <row r="111" spans="2:9" ht="12.75">
      <c r="B111" s="2">
        <v>19</v>
      </c>
      <c r="C111" s="2">
        <v>30</v>
      </c>
      <c r="D111" s="5">
        <f t="shared" si="1"/>
        <v>19.499999999999996</v>
      </c>
      <c r="E111" s="8">
        <v>2457098.31250579</v>
      </c>
      <c r="F111" s="7"/>
      <c r="G111" s="7">
        <v>24.3</v>
      </c>
      <c r="H111" s="7"/>
      <c r="I111" s="1" t="s">
        <v>73</v>
      </c>
    </row>
    <row r="112" spans="2:9" ht="12.75">
      <c r="B112" s="2">
        <v>20</v>
      </c>
      <c r="C112" s="2">
        <v>0</v>
      </c>
      <c r="D112" s="5">
        <f t="shared" si="1"/>
        <v>20</v>
      </c>
      <c r="E112" s="8">
        <v>2457098.33333912</v>
      </c>
      <c r="F112" s="7"/>
      <c r="G112" s="7">
        <v>23.9</v>
      </c>
      <c r="H112" s="7"/>
      <c r="I112" s="1" t="s">
        <v>73</v>
      </c>
    </row>
    <row r="113" spans="2:9" ht="12.75">
      <c r="B113" s="2">
        <v>21</v>
      </c>
      <c r="C113" s="2">
        <v>0</v>
      </c>
      <c r="D113" s="5">
        <f t="shared" si="1"/>
        <v>21</v>
      </c>
      <c r="E113" s="8">
        <v>2457098.37500579</v>
      </c>
      <c r="F113" s="7"/>
      <c r="G113" s="7">
        <v>23.4</v>
      </c>
      <c r="H113" s="7"/>
      <c r="I113" s="1" t="s">
        <v>73</v>
      </c>
    </row>
    <row r="114" spans="2:9" ht="12.75">
      <c r="B114" s="2">
        <v>21</v>
      </c>
      <c r="C114" s="2">
        <v>30</v>
      </c>
      <c r="D114" s="5">
        <f t="shared" si="1"/>
        <v>21.499999999999996</v>
      </c>
      <c r="E114" s="8">
        <v>2457098.39583912</v>
      </c>
      <c r="F114" s="7"/>
      <c r="G114" s="7">
        <v>23.2</v>
      </c>
      <c r="H114" s="7"/>
      <c r="I114" s="1" t="s">
        <v>73</v>
      </c>
    </row>
    <row r="115" spans="2:9" ht="12.75">
      <c r="B115" s="13">
        <v>22</v>
      </c>
      <c r="C115" s="2">
        <v>0</v>
      </c>
      <c r="D115" s="5">
        <f t="shared" si="1"/>
        <v>22</v>
      </c>
      <c r="E115" s="8">
        <v>2457098.41667245</v>
      </c>
      <c r="F115" s="7"/>
      <c r="G115" s="7">
        <v>22.2</v>
      </c>
      <c r="H115" s="7"/>
      <c r="I115" s="1" t="s">
        <v>73</v>
      </c>
    </row>
    <row r="116" spans="1:9" ht="12.75">
      <c r="A116" s="2" t="s">
        <v>47</v>
      </c>
      <c r="B116" s="2">
        <v>2</v>
      </c>
      <c r="C116" s="2">
        <v>24</v>
      </c>
      <c r="D116" s="5">
        <f t="shared" si="1"/>
        <v>2.3999999999999986</v>
      </c>
      <c r="E116" s="8">
        <v>2457098.60000579</v>
      </c>
      <c r="F116" s="7"/>
      <c r="G116" s="7">
        <v>22</v>
      </c>
      <c r="H116" s="7"/>
      <c r="I116" s="1" t="s">
        <v>73</v>
      </c>
    </row>
    <row r="117" spans="2:9" ht="12.75">
      <c r="B117" s="2">
        <v>3</v>
      </c>
      <c r="C117" s="2">
        <v>30</v>
      </c>
      <c r="D117" s="5">
        <f t="shared" si="1"/>
        <v>3.4999999999999982</v>
      </c>
      <c r="E117" s="8">
        <v>2457098.64583912</v>
      </c>
      <c r="F117" s="7"/>
      <c r="G117" s="7">
        <v>21.6</v>
      </c>
      <c r="H117" s="7"/>
      <c r="I117" s="1" t="s">
        <v>73</v>
      </c>
    </row>
    <row r="118" spans="2:9" ht="12.75">
      <c r="B118" s="2">
        <v>6</v>
      </c>
      <c r="C118" s="2">
        <v>33</v>
      </c>
      <c r="D118" s="5">
        <f t="shared" si="1"/>
        <v>6.549999999999998</v>
      </c>
      <c r="E118" s="8">
        <v>2457098.77292245</v>
      </c>
      <c r="F118" s="7"/>
      <c r="G118" s="7">
        <v>21.8</v>
      </c>
      <c r="H118" s="7"/>
      <c r="I118" s="1" t="s">
        <v>73</v>
      </c>
    </row>
    <row r="119" spans="2:9" ht="12.75">
      <c r="B119" s="2">
        <v>7</v>
      </c>
      <c r="C119" s="2">
        <v>11</v>
      </c>
      <c r="D119" s="5">
        <f t="shared" si="1"/>
        <v>7.183333333333333</v>
      </c>
      <c r="E119" s="8">
        <v>2457098.79931134</v>
      </c>
      <c r="F119" s="7"/>
      <c r="G119" s="7">
        <v>22</v>
      </c>
      <c r="H119" s="7"/>
      <c r="I119" s="1" t="s">
        <v>73</v>
      </c>
    </row>
    <row r="120" spans="2:9" ht="12.75">
      <c r="B120" s="2">
        <v>7</v>
      </c>
      <c r="C120" s="2">
        <v>38</v>
      </c>
      <c r="D120" s="5">
        <f t="shared" si="1"/>
        <v>7.633333333333331</v>
      </c>
      <c r="E120" s="8">
        <v>2457098.81806134</v>
      </c>
      <c r="F120" s="7"/>
      <c r="G120" s="7">
        <v>22.3</v>
      </c>
      <c r="H120" s="7"/>
      <c r="I120" s="1" t="s">
        <v>73</v>
      </c>
    </row>
    <row r="121" spans="2:9" ht="12.75">
      <c r="B121" s="2">
        <v>8</v>
      </c>
      <c r="C121" s="2">
        <v>2</v>
      </c>
      <c r="D121" s="5">
        <f t="shared" si="1"/>
        <v>8.033333333333333</v>
      </c>
      <c r="E121" s="8">
        <v>2457098.83472801</v>
      </c>
      <c r="F121" s="7"/>
      <c r="G121" s="7">
        <v>22.4</v>
      </c>
      <c r="H121" s="7"/>
      <c r="I121" s="1" t="s">
        <v>73</v>
      </c>
    </row>
    <row r="122" spans="2:9" ht="12.75">
      <c r="B122" s="2">
        <v>8</v>
      </c>
      <c r="C122" s="2">
        <v>30</v>
      </c>
      <c r="D122" s="5">
        <f t="shared" si="1"/>
        <v>8.499999999999998</v>
      </c>
      <c r="E122" s="8">
        <v>2457098.85417245</v>
      </c>
      <c r="F122" s="7"/>
      <c r="G122" s="7">
        <v>22.9</v>
      </c>
      <c r="H122" s="7"/>
      <c r="I122" s="1" t="s">
        <v>73</v>
      </c>
    </row>
    <row r="123" spans="2:9" ht="12.75">
      <c r="B123" s="2">
        <v>9</v>
      </c>
      <c r="C123" s="2">
        <v>0</v>
      </c>
      <c r="D123" s="5">
        <f t="shared" si="1"/>
        <v>9</v>
      </c>
      <c r="E123" s="8">
        <v>2457098.87500579</v>
      </c>
      <c r="F123" s="7"/>
      <c r="G123" s="7">
        <v>23.8</v>
      </c>
      <c r="H123" s="7"/>
      <c r="I123" s="1" t="s">
        <v>73</v>
      </c>
    </row>
    <row r="124" spans="2:9" ht="12.75">
      <c r="B124" s="2">
        <v>9</v>
      </c>
      <c r="C124" s="2">
        <v>30</v>
      </c>
      <c r="D124" s="5">
        <f t="shared" si="1"/>
        <v>9.499999999999998</v>
      </c>
      <c r="E124" s="8">
        <v>2457098.89583912</v>
      </c>
      <c r="F124" s="7"/>
      <c r="G124" s="7">
        <v>24.2</v>
      </c>
      <c r="H124" s="7"/>
      <c r="I124" s="1" t="s">
        <v>73</v>
      </c>
    </row>
    <row r="125" spans="2:9" ht="12.75">
      <c r="B125" s="2">
        <v>10</v>
      </c>
      <c r="C125" s="2">
        <v>5</v>
      </c>
      <c r="D125" s="5">
        <f t="shared" si="1"/>
        <v>10.083333333333332</v>
      </c>
      <c r="E125" s="8">
        <v>2457098.92014468</v>
      </c>
      <c r="F125" s="7"/>
      <c r="G125" s="7">
        <v>25</v>
      </c>
      <c r="H125" s="7"/>
      <c r="I125" s="1" t="s">
        <v>73</v>
      </c>
    </row>
    <row r="126" spans="2:9" ht="12.75">
      <c r="B126" s="2">
        <v>10</v>
      </c>
      <c r="C126" s="2">
        <v>25</v>
      </c>
      <c r="D126" s="5">
        <f t="shared" si="1"/>
        <v>10.416666666666664</v>
      </c>
      <c r="E126" s="8">
        <v>2457098.93403357</v>
      </c>
      <c r="F126" s="7"/>
      <c r="G126" s="7">
        <v>26.2</v>
      </c>
      <c r="H126" s="7"/>
      <c r="I126" s="1" t="s">
        <v>8</v>
      </c>
    </row>
    <row r="127" spans="2:9" ht="12.75">
      <c r="B127" s="2">
        <v>12</v>
      </c>
      <c r="C127" s="2">
        <v>27</v>
      </c>
      <c r="D127" s="5">
        <f t="shared" si="1"/>
        <v>12.449999999999998</v>
      </c>
      <c r="E127" s="8">
        <v>2457099.01875579</v>
      </c>
      <c r="F127" s="7"/>
      <c r="G127" s="7">
        <v>26.7</v>
      </c>
      <c r="H127" s="7"/>
      <c r="I127" s="1" t="s">
        <v>8</v>
      </c>
    </row>
    <row r="128" spans="2:9" ht="12.75">
      <c r="B128" s="2">
        <v>13</v>
      </c>
      <c r="C128" s="2">
        <v>30</v>
      </c>
      <c r="D128" s="5">
        <f t="shared" si="1"/>
        <v>13.499999999999998</v>
      </c>
      <c r="E128" s="8">
        <v>2457099.06250579</v>
      </c>
      <c r="F128" s="7"/>
      <c r="G128" s="7">
        <v>28.3</v>
      </c>
      <c r="H128" s="7"/>
      <c r="I128" s="1" t="s">
        <v>73</v>
      </c>
    </row>
    <row r="129" spans="2:9" ht="12.75">
      <c r="B129" s="2">
        <v>14</v>
      </c>
      <c r="C129" s="2">
        <v>0</v>
      </c>
      <c r="D129" s="5">
        <f t="shared" si="1"/>
        <v>14</v>
      </c>
      <c r="E129" s="8">
        <v>2457099.08333912</v>
      </c>
      <c r="F129" s="7"/>
      <c r="G129" s="7">
        <v>29</v>
      </c>
      <c r="H129" s="7"/>
      <c r="I129" s="1" t="s">
        <v>73</v>
      </c>
    </row>
    <row r="130" spans="2:9" ht="12.75">
      <c r="B130" s="2">
        <v>14</v>
      </c>
      <c r="C130" s="2">
        <v>30</v>
      </c>
      <c r="D130" s="5">
        <f t="shared" si="1"/>
        <v>14.499999999999998</v>
      </c>
      <c r="E130" s="8">
        <v>2457099.10417245</v>
      </c>
      <c r="F130" s="7"/>
      <c r="G130" s="7">
        <v>27.7</v>
      </c>
      <c r="H130" s="7"/>
      <c r="I130" s="1" t="s">
        <v>73</v>
      </c>
    </row>
    <row r="131" spans="2:9" ht="12.75">
      <c r="B131" s="2">
        <v>15</v>
      </c>
      <c r="C131" s="2">
        <v>14</v>
      </c>
      <c r="D131" s="5">
        <f t="shared" si="1"/>
        <v>15.233333333333333</v>
      </c>
      <c r="E131" s="8">
        <v>2457099.13472801</v>
      </c>
      <c r="F131" s="7"/>
      <c r="G131" s="7">
        <v>28.9</v>
      </c>
      <c r="H131" s="7"/>
      <c r="I131" s="1" t="s">
        <v>73</v>
      </c>
    </row>
    <row r="132" spans="2:9" ht="12.75">
      <c r="B132" s="2">
        <v>15</v>
      </c>
      <c r="C132" s="2">
        <v>35</v>
      </c>
      <c r="D132" s="5">
        <f t="shared" si="1"/>
        <v>15.58333333333333</v>
      </c>
      <c r="E132" s="8">
        <v>2457099.14931134</v>
      </c>
      <c r="F132" s="7"/>
      <c r="G132" s="7">
        <v>28.5</v>
      </c>
      <c r="H132" s="7"/>
      <c r="I132" s="1" t="s">
        <v>73</v>
      </c>
    </row>
    <row r="133" spans="2:9" ht="12.75">
      <c r="B133" s="2">
        <v>16</v>
      </c>
      <c r="C133" s="2">
        <v>0</v>
      </c>
      <c r="D133" s="5">
        <f t="shared" si="1"/>
        <v>16</v>
      </c>
      <c r="E133" s="8">
        <v>2457099.16667245</v>
      </c>
      <c r="F133" s="7"/>
      <c r="G133" s="7">
        <v>28.2</v>
      </c>
      <c r="H133" s="7"/>
      <c r="I133" s="1" t="s">
        <v>73</v>
      </c>
    </row>
    <row r="134" spans="2:9" ht="12.75">
      <c r="B134" s="2">
        <v>16</v>
      </c>
      <c r="C134" s="2">
        <v>30</v>
      </c>
      <c r="D134" s="5">
        <f aca="true" t="shared" si="2" ref="D134:D197">B134+(0.0166666666666666*C134)</f>
        <v>16.499999999999996</v>
      </c>
      <c r="E134" s="8">
        <v>2457099.18750579</v>
      </c>
      <c r="F134" s="7"/>
      <c r="G134" s="7">
        <v>28.7</v>
      </c>
      <c r="H134" s="7"/>
      <c r="I134" s="1" t="s">
        <v>73</v>
      </c>
    </row>
    <row r="135" spans="2:9" ht="12.75">
      <c r="B135" s="2">
        <v>17</v>
      </c>
      <c r="C135" s="2">
        <v>40</v>
      </c>
      <c r="D135" s="5">
        <f t="shared" si="2"/>
        <v>17.666666666666664</v>
      </c>
      <c r="E135" s="8">
        <v>2457099.2361169</v>
      </c>
      <c r="F135" s="7"/>
      <c r="G135" s="7">
        <v>26.5</v>
      </c>
      <c r="H135" s="7"/>
      <c r="I135" s="1" t="s">
        <v>73</v>
      </c>
    </row>
    <row r="136" spans="2:9" ht="12.75">
      <c r="B136" s="2">
        <v>18</v>
      </c>
      <c r="C136" s="2">
        <v>11</v>
      </c>
      <c r="D136" s="5">
        <f t="shared" si="2"/>
        <v>18.183333333333334</v>
      </c>
      <c r="E136" s="8">
        <v>2457099.25764468</v>
      </c>
      <c r="F136" s="7"/>
      <c r="G136" s="7">
        <v>26.2</v>
      </c>
      <c r="H136" s="7"/>
      <c r="I136" s="1" t="s">
        <v>73</v>
      </c>
    </row>
    <row r="137" spans="2:9" ht="12.75">
      <c r="B137" s="2">
        <v>18</v>
      </c>
      <c r="C137" s="2">
        <v>30</v>
      </c>
      <c r="D137" s="5">
        <f t="shared" si="2"/>
        <v>18.499999999999996</v>
      </c>
      <c r="E137" s="8">
        <v>2457099.27083912</v>
      </c>
      <c r="F137" s="7"/>
      <c r="G137" s="7">
        <v>25.5</v>
      </c>
      <c r="H137" s="7"/>
      <c r="I137" s="1" t="s">
        <v>73</v>
      </c>
    </row>
    <row r="138" spans="2:9" ht="12.75">
      <c r="B138" s="2">
        <v>19</v>
      </c>
      <c r="C138" s="2">
        <v>0</v>
      </c>
      <c r="D138" s="5">
        <f t="shared" si="2"/>
        <v>19</v>
      </c>
      <c r="E138" s="8">
        <v>2457099.29167245</v>
      </c>
      <c r="F138" s="7"/>
      <c r="G138" s="7">
        <v>25</v>
      </c>
      <c r="H138" s="7"/>
      <c r="I138" s="1" t="s">
        <v>73</v>
      </c>
    </row>
    <row r="139" spans="2:9" ht="12.75">
      <c r="B139" s="2">
        <v>19</v>
      </c>
      <c r="C139" s="2">
        <v>10</v>
      </c>
      <c r="D139" s="5">
        <f t="shared" si="2"/>
        <v>19.166666666666664</v>
      </c>
      <c r="E139" s="8">
        <v>2457099.2986169</v>
      </c>
      <c r="F139" s="7"/>
      <c r="G139" s="7">
        <v>24.8</v>
      </c>
      <c r="H139" s="7"/>
      <c r="I139" s="1" t="s">
        <v>8</v>
      </c>
    </row>
    <row r="140" spans="2:9" ht="12.75">
      <c r="B140" s="2">
        <v>20</v>
      </c>
      <c r="C140" s="2">
        <v>15</v>
      </c>
      <c r="D140" s="5">
        <f t="shared" si="2"/>
        <v>20.25</v>
      </c>
      <c r="E140" s="8">
        <v>2457099.34375579</v>
      </c>
      <c r="F140" s="7"/>
      <c r="G140" s="7">
        <v>24.1</v>
      </c>
      <c r="H140" s="7"/>
      <c r="I140" s="1" t="s">
        <v>8</v>
      </c>
    </row>
    <row r="141" spans="2:9" ht="12.75">
      <c r="B141" s="2">
        <v>21</v>
      </c>
      <c r="C141" s="2">
        <v>45</v>
      </c>
      <c r="D141" s="5">
        <f t="shared" si="2"/>
        <v>21.749999999999996</v>
      </c>
      <c r="E141" s="8">
        <v>2457099.40625579</v>
      </c>
      <c r="F141" s="7"/>
      <c r="G141" s="7">
        <v>23</v>
      </c>
      <c r="H141" s="7"/>
      <c r="I141" s="1" t="s">
        <v>73</v>
      </c>
    </row>
    <row r="142" spans="2:9" ht="12.75">
      <c r="B142" s="2">
        <v>22</v>
      </c>
      <c r="C142" s="2">
        <v>30</v>
      </c>
      <c r="D142" s="5">
        <f t="shared" si="2"/>
        <v>22.499999999999996</v>
      </c>
      <c r="E142" s="8">
        <v>2457099.44097801</v>
      </c>
      <c r="F142" s="7"/>
      <c r="G142" s="7">
        <v>22.4</v>
      </c>
      <c r="H142" s="7"/>
      <c r="I142" s="1" t="s">
        <v>73</v>
      </c>
    </row>
    <row r="143" spans="2:9" ht="12.75">
      <c r="B143" s="2">
        <v>23</v>
      </c>
      <c r="C143" s="2">
        <v>30</v>
      </c>
      <c r="D143" s="5">
        <f t="shared" si="2"/>
        <v>23.499999999999996</v>
      </c>
      <c r="E143" s="8">
        <v>2457099.47917245</v>
      </c>
      <c r="F143" s="7"/>
      <c r="G143" s="7">
        <v>22.4</v>
      </c>
      <c r="H143" s="7"/>
      <c r="I143" s="1" t="s">
        <v>73</v>
      </c>
    </row>
    <row r="144" spans="1:9" ht="12.75">
      <c r="A144" s="2" t="s">
        <v>48</v>
      </c>
      <c r="B144" s="2">
        <v>1</v>
      </c>
      <c r="C144" s="2">
        <v>45</v>
      </c>
      <c r="D144" s="5">
        <f t="shared" si="2"/>
        <v>1.749999999999997</v>
      </c>
      <c r="E144" s="8">
        <v>2457099.57292245</v>
      </c>
      <c r="F144" s="7"/>
      <c r="G144" s="7">
        <v>22.3</v>
      </c>
      <c r="H144" s="7"/>
      <c r="I144" s="1" t="s">
        <v>73</v>
      </c>
    </row>
    <row r="145" spans="2:9" ht="12.75">
      <c r="B145" s="2">
        <v>5</v>
      </c>
      <c r="C145" s="2">
        <v>20</v>
      </c>
      <c r="D145" s="5">
        <f t="shared" si="2"/>
        <v>5.333333333333332</v>
      </c>
      <c r="E145" s="8">
        <v>2457099.72222801</v>
      </c>
      <c r="F145" s="7"/>
      <c r="G145" s="7">
        <v>21.9</v>
      </c>
      <c r="H145" s="7"/>
      <c r="I145" s="1" t="s">
        <v>73</v>
      </c>
    </row>
    <row r="146" spans="2:9" ht="12.75">
      <c r="B146" s="2">
        <v>7</v>
      </c>
      <c r="C146" s="2">
        <v>0</v>
      </c>
      <c r="D146" s="5">
        <f t="shared" si="2"/>
        <v>7</v>
      </c>
      <c r="E146" s="8">
        <v>2457099.79167245</v>
      </c>
      <c r="F146" s="7"/>
      <c r="G146" s="7">
        <v>21.6</v>
      </c>
      <c r="H146" s="7"/>
      <c r="I146" s="1" t="s">
        <v>73</v>
      </c>
    </row>
    <row r="147" spans="2:9" ht="12.75">
      <c r="B147" s="2">
        <v>7</v>
      </c>
      <c r="C147" s="2">
        <v>45</v>
      </c>
      <c r="D147" s="5">
        <f t="shared" si="2"/>
        <v>7.749999999999997</v>
      </c>
      <c r="E147" s="8">
        <v>2457099.82292245</v>
      </c>
      <c r="F147" s="7"/>
      <c r="G147" s="7">
        <v>21.6</v>
      </c>
      <c r="H147" s="7"/>
      <c r="I147" s="1" t="s">
        <v>73</v>
      </c>
    </row>
    <row r="148" spans="2:9" ht="12.75">
      <c r="B148" s="2">
        <v>8</v>
      </c>
      <c r="C148" s="2">
        <v>5</v>
      </c>
      <c r="D148" s="5">
        <f t="shared" si="2"/>
        <v>8.083333333333332</v>
      </c>
      <c r="E148" s="8">
        <v>2457099.83681134</v>
      </c>
      <c r="F148" s="7"/>
      <c r="G148" s="7">
        <v>22.1</v>
      </c>
      <c r="H148" s="7"/>
      <c r="I148" s="1" t="s">
        <v>73</v>
      </c>
    </row>
    <row r="149" spans="2:9" ht="12.75">
      <c r="B149" s="2">
        <v>8</v>
      </c>
      <c r="C149" s="2">
        <v>33</v>
      </c>
      <c r="D149" s="5">
        <f t="shared" si="2"/>
        <v>8.549999999999997</v>
      </c>
      <c r="E149" s="8">
        <v>2457099.85625579</v>
      </c>
      <c r="F149" s="7"/>
      <c r="G149" s="7">
        <v>23.8</v>
      </c>
      <c r="H149" s="7"/>
      <c r="I149" s="1" t="s">
        <v>73</v>
      </c>
    </row>
    <row r="150" spans="2:9" ht="12.75">
      <c r="B150" s="2">
        <v>9</v>
      </c>
      <c r="C150" s="2">
        <v>20</v>
      </c>
      <c r="D150" s="5">
        <f t="shared" si="2"/>
        <v>9.333333333333332</v>
      </c>
      <c r="E150" s="8">
        <v>2457099.88889468</v>
      </c>
      <c r="F150" s="7"/>
      <c r="G150" s="7">
        <v>24.1</v>
      </c>
      <c r="H150" s="7"/>
      <c r="I150" s="1" t="s">
        <v>73</v>
      </c>
    </row>
    <row r="151" spans="2:9" ht="12.75">
      <c r="B151" s="2">
        <v>10</v>
      </c>
      <c r="C151" s="2">
        <v>5</v>
      </c>
      <c r="D151" s="5">
        <f t="shared" si="2"/>
        <v>10.083333333333332</v>
      </c>
      <c r="E151" s="8">
        <v>2457099.92014468</v>
      </c>
      <c r="F151" s="7"/>
      <c r="G151" s="7">
        <v>25.2</v>
      </c>
      <c r="H151" s="7"/>
      <c r="I151" s="1" t="s">
        <v>73</v>
      </c>
    </row>
    <row r="152" spans="2:9" ht="12.75">
      <c r="B152" s="2">
        <v>10</v>
      </c>
      <c r="C152" s="2">
        <v>30</v>
      </c>
      <c r="D152" s="5">
        <f t="shared" si="2"/>
        <v>10.499999999999998</v>
      </c>
      <c r="E152" s="8">
        <v>2457099.93750579</v>
      </c>
      <c r="F152" s="7"/>
      <c r="G152" s="7">
        <v>26.7</v>
      </c>
      <c r="H152" s="7"/>
      <c r="I152" s="1" t="s">
        <v>73</v>
      </c>
    </row>
    <row r="153" spans="2:9" ht="12.75">
      <c r="B153" s="2">
        <v>10</v>
      </c>
      <c r="C153" s="2">
        <v>50</v>
      </c>
      <c r="D153" s="5">
        <f t="shared" si="2"/>
        <v>10.83333333333333</v>
      </c>
      <c r="E153" s="8">
        <v>2457099.95139468</v>
      </c>
      <c r="F153" s="7"/>
      <c r="G153" s="7">
        <v>26</v>
      </c>
      <c r="H153" s="7"/>
      <c r="I153" s="1" t="s">
        <v>73</v>
      </c>
    </row>
    <row r="154" spans="2:9" ht="12.75">
      <c r="B154" s="2">
        <v>11</v>
      </c>
      <c r="C154" s="2">
        <v>51</v>
      </c>
      <c r="D154" s="5">
        <f t="shared" si="2"/>
        <v>11.849999999999996</v>
      </c>
      <c r="E154" s="8">
        <v>2457099.99375579</v>
      </c>
      <c r="F154" s="7"/>
      <c r="G154" s="7">
        <v>27.2</v>
      </c>
      <c r="H154" s="7"/>
      <c r="I154" s="1" t="s">
        <v>73</v>
      </c>
    </row>
    <row r="155" spans="2:9" ht="12.75">
      <c r="B155" s="2">
        <v>12</v>
      </c>
      <c r="C155" s="2">
        <v>30</v>
      </c>
      <c r="D155" s="5">
        <f t="shared" si="2"/>
        <v>12.499999999999998</v>
      </c>
      <c r="E155" s="8">
        <v>2457100.02083912</v>
      </c>
      <c r="F155" s="7"/>
      <c r="G155" s="7">
        <v>28.3</v>
      </c>
      <c r="H155" s="7"/>
      <c r="I155" s="1" t="s">
        <v>73</v>
      </c>
    </row>
    <row r="156" spans="2:9" ht="12.75">
      <c r="B156" s="2">
        <v>12</v>
      </c>
      <c r="C156" s="2">
        <v>53</v>
      </c>
      <c r="D156" s="5">
        <f t="shared" si="2"/>
        <v>12.88333333333333</v>
      </c>
      <c r="E156" s="8">
        <v>2457100.03681134</v>
      </c>
      <c r="F156" s="7"/>
      <c r="G156" s="7">
        <v>26.2</v>
      </c>
      <c r="H156" s="7"/>
      <c r="I156" s="1" t="s">
        <v>73</v>
      </c>
    </row>
    <row r="157" spans="2:9" ht="12.75">
      <c r="B157" s="2">
        <v>13</v>
      </c>
      <c r="C157" s="2">
        <v>24</v>
      </c>
      <c r="D157" s="5">
        <f t="shared" si="2"/>
        <v>13.399999999999999</v>
      </c>
      <c r="E157" s="8">
        <v>2457100.05833912</v>
      </c>
      <c r="F157" s="7"/>
      <c r="G157" s="7">
        <v>27.7</v>
      </c>
      <c r="H157" s="7"/>
      <c r="I157" s="1" t="s">
        <v>73</v>
      </c>
    </row>
    <row r="158" spans="2:9" ht="12.75">
      <c r="B158" s="2">
        <v>14</v>
      </c>
      <c r="C158" s="2">
        <v>57</v>
      </c>
      <c r="D158" s="5">
        <f t="shared" si="2"/>
        <v>14.949999999999996</v>
      </c>
      <c r="E158" s="8">
        <v>2457100.12292245</v>
      </c>
      <c r="F158" s="7"/>
      <c r="G158" s="7">
        <v>28.4</v>
      </c>
      <c r="H158" s="7"/>
      <c r="I158" s="1" t="s">
        <v>73</v>
      </c>
    </row>
    <row r="159" spans="2:9" ht="12.75">
      <c r="B159" s="2">
        <v>15</v>
      </c>
      <c r="C159" s="2">
        <v>30</v>
      </c>
      <c r="D159" s="5">
        <f t="shared" si="2"/>
        <v>15.499999999999998</v>
      </c>
      <c r="E159" s="8">
        <v>2457100.14583912</v>
      </c>
      <c r="F159" s="7"/>
      <c r="G159" s="7">
        <v>27.5</v>
      </c>
      <c r="H159" s="7"/>
      <c r="I159" s="1" t="s">
        <v>73</v>
      </c>
    </row>
    <row r="160" spans="2:9" ht="12.75">
      <c r="B160" s="2">
        <v>16</v>
      </c>
      <c r="C160" s="2">
        <v>10</v>
      </c>
      <c r="D160" s="5">
        <f t="shared" si="2"/>
        <v>16.166666666666664</v>
      </c>
      <c r="E160" s="8">
        <v>2457100.1736169</v>
      </c>
      <c r="F160" s="7"/>
      <c r="G160" s="7">
        <v>27</v>
      </c>
      <c r="H160" s="7"/>
      <c r="I160" s="1" t="s">
        <v>73</v>
      </c>
    </row>
    <row r="161" spans="2:9" ht="12.75">
      <c r="B161" s="2">
        <v>16</v>
      </c>
      <c r="C161" s="2">
        <v>50</v>
      </c>
      <c r="D161" s="5">
        <f t="shared" si="2"/>
        <v>16.83333333333333</v>
      </c>
      <c r="E161" s="8">
        <v>2457100.20139468</v>
      </c>
      <c r="F161" s="7"/>
      <c r="G161" s="7">
        <v>26.1</v>
      </c>
      <c r="H161" s="7"/>
      <c r="I161" s="1" t="s">
        <v>73</v>
      </c>
    </row>
    <row r="162" spans="2:9" ht="12.75">
      <c r="B162" s="2">
        <v>17</v>
      </c>
      <c r="C162" s="2">
        <v>3</v>
      </c>
      <c r="D162" s="5">
        <f t="shared" si="2"/>
        <v>17.05</v>
      </c>
      <c r="E162" s="8">
        <v>2457100.21042245</v>
      </c>
      <c r="F162" s="7"/>
      <c r="G162" s="7">
        <v>25.2</v>
      </c>
      <c r="H162" s="7"/>
      <c r="I162" s="1" t="s">
        <v>73</v>
      </c>
    </row>
    <row r="163" spans="2:9" ht="12.75">
      <c r="B163" s="2">
        <v>18</v>
      </c>
      <c r="C163" s="2">
        <v>5</v>
      </c>
      <c r="D163" s="5">
        <f t="shared" si="2"/>
        <v>18.083333333333332</v>
      </c>
      <c r="E163" s="8">
        <v>2457100.25347801</v>
      </c>
      <c r="F163" s="7"/>
      <c r="G163" s="7">
        <v>24.7</v>
      </c>
      <c r="H163" s="7"/>
      <c r="I163" s="1" t="s">
        <v>73</v>
      </c>
    </row>
    <row r="164" spans="2:9" ht="12.75">
      <c r="B164" s="2">
        <v>18</v>
      </c>
      <c r="C164" s="2">
        <v>45</v>
      </c>
      <c r="D164" s="5">
        <f t="shared" si="2"/>
        <v>18.749999999999996</v>
      </c>
      <c r="E164" s="8">
        <v>2457100.28125579</v>
      </c>
      <c r="F164" s="7"/>
      <c r="G164" s="7">
        <v>23.9</v>
      </c>
      <c r="H164" s="7"/>
      <c r="I164" s="1" t="s">
        <v>73</v>
      </c>
    </row>
    <row r="165" spans="2:9" ht="12.75">
      <c r="B165" s="2">
        <v>19</v>
      </c>
      <c r="C165" s="2">
        <v>30</v>
      </c>
      <c r="D165" s="5">
        <f t="shared" si="2"/>
        <v>19.499999999999996</v>
      </c>
      <c r="E165" s="8">
        <v>2457100.31250579</v>
      </c>
      <c r="F165" s="7"/>
      <c r="G165" s="7">
        <v>23.5</v>
      </c>
      <c r="H165" s="7"/>
      <c r="I165" s="1" t="s">
        <v>73</v>
      </c>
    </row>
    <row r="166" spans="2:9" ht="12.75">
      <c r="B166" s="2">
        <v>20</v>
      </c>
      <c r="C166" s="2">
        <v>13</v>
      </c>
      <c r="D166" s="5">
        <f t="shared" si="2"/>
        <v>20.216666666666665</v>
      </c>
      <c r="E166" s="8">
        <v>2457100.3423669</v>
      </c>
      <c r="F166" s="7"/>
      <c r="G166" s="7">
        <v>23.3</v>
      </c>
      <c r="H166" s="7"/>
      <c r="I166" s="1" t="s">
        <v>73</v>
      </c>
    </row>
    <row r="167" spans="2:9" ht="12.75">
      <c r="B167" s="2">
        <v>21</v>
      </c>
      <c r="C167" s="2">
        <v>15</v>
      </c>
      <c r="D167" s="5">
        <f t="shared" si="2"/>
        <v>21.25</v>
      </c>
      <c r="E167" s="8">
        <v>2457100.38542245</v>
      </c>
      <c r="F167" s="7"/>
      <c r="G167" s="7">
        <v>22.8</v>
      </c>
      <c r="H167" s="7"/>
      <c r="I167" s="1" t="s">
        <v>73</v>
      </c>
    </row>
    <row r="168" spans="2:9" ht="12.75">
      <c r="B168" s="2">
        <v>21</v>
      </c>
      <c r="C168" s="2">
        <v>45</v>
      </c>
      <c r="D168" s="5">
        <f t="shared" si="2"/>
        <v>21.749999999999996</v>
      </c>
      <c r="E168" s="8">
        <v>2457100.40625579</v>
      </c>
      <c r="F168" s="7"/>
      <c r="G168" s="7">
        <v>22.4</v>
      </c>
      <c r="H168" s="7"/>
      <c r="I168" s="1" t="s">
        <v>73</v>
      </c>
    </row>
    <row r="169" spans="2:9" ht="12.75">
      <c r="B169" s="2">
        <v>22</v>
      </c>
      <c r="C169" s="2">
        <v>30</v>
      </c>
      <c r="D169" s="5">
        <f t="shared" si="2"/>
        <v>22.499999999999996</v>
      </c>
      <c r="E169" s="8">
        <v>2457100.43750579</v>
      </c>
      <c r="F169" s="7"/>
      <c r="G169" s="7">
        <v>22.3</v>
      </c>
      <c r="H169" s="7"/>
      <c r="I169" s="1" t="s">
        <v>73</v>
      </c>
    </row>
    <row r="170" spans="2:9" ht="12.75">
      <c r="B170" s="2">
        <v>23</v>
      </c>
      <c r="C170" s="2">
        <v>30</v>
      </c>
      <c r="D170" s="5">
        <f t="shared" si="2"/>
        <v>23.499999999999996</v>
      </c>
      <c r="E170" s="8">
        <v>2457100.47917245</v>
      </c>
      <c r="F170" s="7"/>
      <c r="G170" s="7">
        <v>22.1</v>
      </c>
      <c r="H170" s="7"/>
      <c r="I170" s="1" t="s">
        <v>73</v>
      </c>
    </row>
    <row r="171" spans="1:9" ht="12.75">
      <c r="A171" s="2" t="s">
        <v>49</v>
      </c>
      <c r="B171" s="2">
        <v>1</v>
      </c>
      <c r="C171" s="2">
        <v>20</v>
      </c>
      <c r="D171" s="5">
        <f t="shared" si="2"/>
        <v>1.3333333333333321</v>
      </c>
      <c r="E171" s="8">
        <v>2457100.55556134</v>
      </c>
      <c r="F171" s="7"/>
      <c r="G171" s="7">
        <v>21.3</v>
      </c>
      <c r="H171" s="7"/>
      <c r="I171" s="1" t="s">
        <v>73</v>
      </c>
    </row>
    <row r="172" spans="2:9" ht="12.75">
      <c r="B172" s="2">
        <v>3</v>
      </c>
      <c r="C172" s="2">
        <v>50</v>
      </c>
      <c r="D172" s="5">
        <f t="shared" si="2"/>
        <v>3.83333333333333</v>
      </c>
      <c r="E172" s="8">
        <v>2457100.65972801</v>
      </c>
      <c r="F172" s="7"/>
      <c r="G172" s="7">
        <v>21.8</v>
      </c>
      <c r="H172" s="7"/>
      <c r="I172" s="1" t="s">
        <v>73</v>
      </c>
    </row>
    <row r="173" spans="2:9" ht="12.75">
      <c r="B173" s="2">
        <v>5</v>
      </c>
      <c r="C173" s="2">
        <v>0</v>
      </c>
      <c r="D173" s="5">
        <f t="shared" si="2"/>
        <v>5</v>
      </c>
      <c r="E173" s="8">
        <v>2457100.70833912</v>
      </c>
      <c r="F173" s="7"/>
      <c r="G173" s="7">
        <v>21</v>
      </c>
      <c r="H173" s="7"/>
      <c r="I173" s="1" t="s">
        <v>73</v>
      </c>
    </row>
    <row r="174" spans="2:9" ht="12.75">
      <c r="B174" s="2">
        <v>7</v>
      </c>
      <c r="C174" s="2">
        <v>10</v>
      </c>
      <c r="D174" s="5">
        <f t="shared" si="2"/>
        <v>7.166666666666666</v>
      </c>
      <c r="E174" s="8">
        <v>2457100.7986169</v>
      </c>
      <c r="F174" s="7"/>
      <c r="G174" s="7">
        <v>21.6</v>
      </c>
      <c r="H174" s="7"/>
      <c r="I174" s="1" t="s">
        <v>73</v>
      </c>
    </row>
    <row r="175" spans="2:9" ht="12.75">
      <c r="B175" s="2">
        <v>8</v>
      </c>
      <c r="C175" s="2">
        <v>0</v>
      </c>
      <c r="D175" s="5">
        <f t="shared" si="2"/>
        <v>8</v>
      </c>
      <c r="E175" s="8">
        <v>2457100.83333912</v>
      </c>
      <c r="F175" s="7"/>
      <c r="G175" s="7">
        <v>22</v>
      </c>
      <c r="H175" s="7"/>
      <c r="I175" s="1" t="s">
        <v>73</v>
      </c>
    </row>
    <row r="176" spans="2:9" ht="12.75">
      <c r="B176" s="2">
        <v>8</v>
      </c>
      <c r="C176" s="2">
        <v>30</v>
      </c>
      <c r="D176" s="5">
        <f t="shared" si="2"/>
        <v>8.499999999999998</v>
      </c>
      <c r="E176" s="8">
        <v>2457100.85417245</v>
      </c>
      <c r="F176" s="7"/>
      <c r="G176" s="7">
        <v>22.7</v>
      </c>
      <c r="H176" s="7"/>
      <c r="I176" s="1" t="s">
        <v>73</v>
      </c>
    </row>
    <row r="177" spans="2:9" ht="12.75">
      <c r="B177" s="2">
        <v>9</v>
      </c>
      <c r="C177" s="2">
        <v>5</v>
      </c>
      <c r="D177" s="5">
        <f t="shared" si="2"/>
        <v>9.083333333333332</v>
      </c>
      <c r="E177" s="8">
        <v>2457100.87847801</v>
      </c>
      <c r="F177" s="7"/>
      <c r="G177" s="7">
        <v>23</v>
      </c>
      <c r="H177" s="7"/>
      <c r="I177" s="1" t="s">
        <v>73</v>
      </c>
    </row>
    <row r="178" spans="2:9" ht="12.75">
      <c r="B178" s="2">
        <v>9</v>
      </c>
      <c r="C178" s="2">
        <v>35</v>
      </c>
      <c r="D178" s="5">
        <f t="shared" si="2"/>
        <v>9.58333333333333</v>
      </c>
      <c r="E178" s="8">
        <v>2457100.89931134</v>
      </c>
      <c r="F178" s="7"/>
      <c r="G178" s="7">
        <v>23</v>
      </c>
      <c r="H178" s="7"/>
      <c r="I178" s="1" t="s">
        <v>73</v>
      </c>
    </row>
    <row r="179" spans="2:9" ht="12.75">
      <c r="B179" s="2">
        <v>10</v>
      </c>
      <c r="C179" s="2">
        <v>25</v>
      </c>
      <c r="D179" s="5">
        <f t="shared" si="2"/>
        <v>10.416666666666664</v>
      </c>
      <c r="E179" s="8">
        <v>2457100.93403357</v>
      </c>
      <c r="F179" s="7"/>
      <c r="G179" s="7">
        <v>24.2</v>
      </c>
      <c r="H179" s="7"/>
      <c r="I179" s="1" t="s">
        <v>73</v>
      </c>
    </row>
    <row r="180" spans="2:9" ht="12.75">
      <c r="B180" s="2">
        <v>11</v>
      </c>
      <c r="C180" s="2">
        <v>0</v>
      </c>
      <c r="D180" s="5">
        <f t="shared" si="2"/>
        <v>11</v>
      </c>
      <c r="E180" s="8">
        <v>2457100.95833912</v>
      </c>
      <c r="F180" s="7"/>
      <c r="G180" s="7">
        <v>24.6</v>
      </c>
      <c r="H180" s="7"/>
      <c r="I180" s="1" t="s">
        <v>8</v>
      </c>
    </row>
    <row r="181" spans="2:9" ht="12.75">
      <c r="B181" s="2">
        <v>12</v>
      </c>
      <c r="C181" s="2">
        <v>0</v>
      </c>
      <c r="D181" s="5">
        <f t="shared" si="2"/>
        <v>12</v>
      </c>
      <c r="E181" s="8">
        <v>2457101.00000579</v>
      </c>
      <c r="F181" s="7"/>
      <c r="G181" s="7">
        <v>25.1</v>
      </c>
      <c r="H181" s="7"/>
      <c r="I181" s="1" t="s">
        <v>8</v>
      </c>
    </row>
    <row r="182" spans="2:9" ht="12.75">
      <c r="B182" s="2">
        <v>12</v>
      </c>
      <c r="C182" s="2">
        <v>30</v>
      </c>
      <c r="D182" s="5">
        <f t="shared" si="2"/>
        <v>12.499999999999998</v>
      </c>
      <c r="E182" s="8">
        <v>2457101.02083912</v>
      </c>
      <c r="F182" s="7"/>
      <c r="G182" s="7">
        <v>26.2</v>
      </c>
      <c r="H182" s="7"/>
      <c r="I182" s="1" t="s">
        <v>8</v>
      </c>
    </row>
    <row r="183" spans="2:9" ht="12.75">
      <c r="B183" s="2">
        <v>13</v>
      </c>
      <c r="C183" s="2">
        <v>17</v>
      </c>
      <c r="D183" s="5">
        <f t="shared" si="2"/>
        <v>13.283333333333331</v>
      </c>
      <c r="E183" s="8">
        <v>2457101.05347801</v>
      </c>
      <c r="F183" s="7"/>
      <c r="G183" s="7">
        <v>27.7</v>
      </c>
      <c r="H183" s="7"/>
      <c r="I183" s="1" t="s">
        <v>8</v>
      </c>
    </row>
    <row r="184" spans="2:9" ht="12.75">
      <c r="B184" s="2">
        <v>14</v>
      </c>
      <c r="C184" s="2">
        <v>8</v>
      </c>
      <c r="D184" s="5">
        <f t="shared" si="2"/>
        <v>14.133333333333333</v>
      </c>
      <c r="E184" s="8">
        <v>2457101.08889468</v>
      </c>
      <c r="F184" s="7"/>
      <c r="G184" s="7">
        <v>28.2</v>
      </c>
      <c r="H184" s="7"/>
      <c r="I184" s="1" t="s">
        <v>8</v>
      </c>
    </row>
    <row r="185" spans="2:9" ht="12.75">
      <c r="B185" s="2">
        <v>14</v>
      </c>
      <c r="C185" s="2">
        <v>50</v>
      </c>
      <c r="D185" s="5">
        <f t="shared" si="2"/>
        <v>14.83333333333333</v>
      </c>
      <c r="E185" s="8">
        <v>2457101.11806134</v>
      </c>
      <c r="F185" s="7"/>
      <c r="G185" s="7">
        <v>27.6</v>
      </c>
      <c r="H185" s="7"/>
      <c r="I185" s="1" t="s">
        <v>8</v>
      </c>
    </row>
    <row r="186" spans="2:9" ht="12.75">
      <c r="B186" s="2">
        <v>15</v>
      </c>
      <c r="C186" s="2">
        <v>30</v>
      </c>
      <c r="D186" s="5">
        <f t="shared" si="2"/>
        <v>15.499999999999998</v>
      </c>
      <c r="E186" s="8">
        <v>2457101.14583912</v>
      </c>
      <c r="F186" s="7"/>
      <c r="G186" s="7">
        <v>27.2</v>
      </c>
      <c r="H186" s="7"/>
      <c r="I186" s="1" t="s">
        <v>8</v>
      </c>
    </row>
    <row r="187" spans="2:9" ht="12.75">
      <c r="B187" s="2">
        <v>16</v>
      </c>
      <c r="C187" s="2">
        <v>0</v>
      </c>
      <c r="D187" s="5">
        <f t="shared" si="2"/>
        <v>16</v>
      </c>
      <c r="E187" s="8">
        <v>2457101.16667245</v>
      </c>
      <c r="F187" s="7"/>
      <c r="G187" s="7">
        <v>26</v>
      </c>
      <c r="H187" s="7"/>
      <c r="I187" s="1" t="s">
        <v>8</v>
      </c>
    </row>
    <row r="188" spans="2:9" ht="12.75">
      <c r="B188" s="2">
        <v>17</v>
      </c>
      <c r="C188" s="2">
        <v>35</v>
      </c>
      <c r="D188" s="5">
        <f t="shared" si="2"/>
        <v>17.583333333333332</v>
      </c>
      <c r="E188" s="8">
        <v>2457101.23264468</v>
      </c>
      <c r="F188" s="7"/>
      <c r="G188" s="7">
        <v>25.2</v>
      </c>
      <c r="H188" s="7"/>
      <c r="I188" s="1" t="s">
        <v>73</v>
      </c>
    </row>
    <row r="189" spans="2:9" ht="12.75">
      <c r="B189" s="2">
        <v>18</v>
      </c>
      <c r="C189" s="2">
        <v>35</v>
      </c>
      <c r="D189" s="5">
        <f t="shared" si="2"/>
        <v>18.583333333333332</v>
      </c>
      <c r="E189" s="8">
        <v>2457101.27431134</v>
      </c>
      <c r="F189" s="7"/>
      <c r="G189" s="7">
        <v>24.5</v>
      </c>
      <c r="H189" s="7"/>
      <c r="I189" s="1" t="s">
        <v>73</v>
      </c>
    </row>
    <row r="190" spans="2:9" ht="12.75">
      <c r="B190" s="2">
        <v>19</v>
      </c>
      <c r="C190" s="2">
        <v>20</v>
      </c>
      <c r="D190" s="5">
        <f t="shared" si="2"/>
        <v>19.333333333333332</v>
      </c>
      <c r="E190" s="8">
        <v>2457101.30556134</v>
      </c>
      <c r="F190" s="7"/>
      <c r="G190" s="7">
        <v>24</v>
      </c>
      <c r="H190" s="7"/>
      <c r="I190" s="1" t="s">
        <v>73</v>
      </c>
    </row>
    <row r="191" spans="2:9" ht="12.75">
      <c r="B191" s="2">
        <v>20</v>
      </c>
      <c r="C191" s="2">
        <v>0</v>
      </c>
      <c r="D191" s="5">
        <f t="shared" si="2"/>
        <v>20</v>
      </c>
      <c r="E191" s="8">
        <v>2457101.33333912</v>
      </c>
      <c r="F191" s="7"/>
      <c r="G191" s="7">
        <v>23.8</v>
      </c>
      <c r="H191" s="7"/>
      <c r="I191" s="1" t="s">
        <v>73</v>
      </c>
    </row>
    <row r="192" spans="2:9" ht="12.75">
      <c r="B192" s="2">
        <v>21</v>
      </c>
      <c r="C192" s="2">
        <v>30</v>
      </c>
      <c r="D192" s="5">
        <f t="shared" si="2"/>
        <v>21.499999999999996</v>
      </c>
      <c r="E192" s="8">
        <v>2457101.39583912</v>
      </c>
      <c r="F192" s="7"/>
      <c r="G192" s="7">
        <v>23</v>
      </c>
      <c r="H192" s="7"/>
      <c r="I192" s="1" t="s">
        <v>73</v>
      </c>
    </row>
    <row r="193" spans="1:9" ht="12.75">
      <c r="A193" s="2" t="s">
        <v>50</v>
      </c>
      <c r="B193" s="2">
        <v>1</v>
      </c>
      <c r="C193" s="2">
        <v>0</v>
      </c>
      <c r="D193" s="5">
        <f t="shared" si="2"/>
        <v>1</v>
      </c>
      <c r="E193" s="8">
        <v>2457101.54167245</v>
      </c>
      <c r="F193" s="7"/>
      <c r="G193" s="7">
        <v>22.1</v>
      </c>
      <c r="H193" s="7"/>
      <c r="I193" s="1" t="s">
        <v>73</v>
      </c>
    </row>
    <row r="194" spans="2:9" ht="12.75">
      <c r="B194" s="2">
        <v>2</v>
      </c>
      <c r="C194" s="2">
        <v>20</v>
      </c>
      <c r="D194" s="5">
        <f t="shared" si="2"/>
        <v>2.333333333333332</v>
      </c>
      <c r="E194" s="8">
        <v>2457101.59722801</v>
      </c>
      <c r="F194" s="7"/>
      <c r="G194" s="7">
        <v>22.9</v>
      </c>
      <c r="H194" s="7"/>
      <c r="I194" s="1" t="s">
        <v>73</v>
      </c>
    </row>
    <row r="195" spans="2:9" ht="12.75">
      <c r="B195" s="2">
        <v>4</v>
      </c>
      <c r="C195" s="2">
        <v>5</v>
      </c>
      <c r="D195" s="5">
        <f t="shared" si="2"/>
        <v>4.083333333333333</v>
      </c>
      <c r="E195" s="8">
        <v>2457101.67014468</v>
      </c>
      <c r="F195" s="7"/>
      <c r="G195" s="7">
        <v>22.5</v>
      </c>
      <c r="H195" s="7"/>
      <c r="I195" s="1" t="s">
        <v>73</v>
      </c>
    </row>
    <row r="196" spans="2:9" ht="12.75">
      <c r="B196" s="2">
        <v>6</v>
      </c>
      <c r="C196" s="2">
        <v>5</v>
      </c>
      <c r="D196" s="5">
        <f t="shared" si="2"/>
        <v>6.083333333333333</v>
      </c>
      <c r="E196" s="8">
        <v>2457101.75347801</v>
      </c>
      <c r="F196" s="7"/>
      <c r="G196" s="7">
        <v>22.1</v>
      </c>
      <c r="H196" s="7"/>
      <c r="I196" s="1" t="s">
        <v>73</v>
      </c>
    </row>
    <row r="197" spans="2:9" ht="12.75">
      <c r="B197" s="2">
        <v>6</v>
      </c>
      <c r="C197" s="2">
        <v>45</v>
      </c>
      <c r="D197" s="5">
        <f t="shared" si="2"/>
        <v>6.749999999999997</v>
      </c>
      <c r="E197" s="8">
        <v>2457101.78125579</v>
      </c>
      <c r="F197" s="7"/>
      <c r="G197" s="7">
        <v>22.1</v>
      </c>
      <c r="H197" s="7"/>
      <c r="I197" s="1" t="s">
        <v>73</v>
      </c>
    </row>
    <row r="198" spans="2:9" ht="12.75">
      <c r="B198" s="2">
        <v>7</v>
      </c>
      <c r="C198" s="2">
        <v>20</v>
      </c>
      <c r="D198" s="5">
        <f aca="true" t="shared" si="3" ref="D198:D261">B198+(0.0166666666666666*C198)</f>
        <v>7.333333333333332</v>
      </c>
      <c r="E198" s="8">
        <v>2457101.80556134</v>
      </c>
      <c r="F198" s="7"/>
      <c r="G198" s="7">
        <v>23.5</v>
      </c>
      <c r="H198" s="7"/>
      <c r="I198" s="1" t="s">
        <v>73</v>
      </c>
    </row>
    <row r="199" spans="2:9" ht="12.75">
      <c r="B199" s="2">
        <v>9</v>
      </c>
      <c r="C199" s="2">
        <v>20</v>
      </c>
      <c r="D199" s="5">
        <f t="shared" si="3"/>
        <v>9.333333333333332</v>
      </c>
      <c r="E199" s="8">
        <v>2457101.88889468</v>
      </c>
      <c r="F199" s="7"/>
      <c r="G199" s="7">
        <v>25.2</v>
      </c>
      <c r="H199" s="7"/>
      <c r="I199" s="1" t="s">
        <v>8</v>
      </c>
    </row>
    <row r="200" spans="2:9" ht="12.75">
      <c r="B200" s="2">
        <v>10</v>
      </c>
      <c r="C200" s="2">
        <v>30</v>
      </c>
      <c r="D200" s="5">
        <f t="shared" si="3"/>
        <v>10.499999999999998</v>
      </c>
      <c r="E200" s="8">
        <v>2457101.93750579</v>
      </c>
      <c r="F200" s="7"/>
      <c r="G200" s="7">
        <v>26.1</v>
      </c>
      <c r="H200" s="7"/>
      <c r="I200" s="1" t="s">
        <v>8</v>
      </c>
    </row>
    <row r="201" spans="2:9" ht="12.75">
      <c r="B201" s="2">
        <v>12</v>
      </c>
      <c r="C201" s="2">
        <v>30</v>
      </c>
      <c r="D201" s="5">
        <f t="shared" si="3"/>
        <v>12.499999999999998</v>
      </c>
      <c r="E201" s="8">
        <v>2457102.02083912</v>
      </c>
      <c r="F201" s="7"/>
      <c r="G201" s="7">
        <v>28.8</v>
      </c>
      <c r="H201" s="7"/>
      <c r="I201" s="1" t="s">
        <v>8</v>
      </c>
    </row>
    <row r="202" spans="2:9" ht="12.75">
      <c r="B202" s="2">
        <v>12</v>
      </c>
      <c r="C202" s="2">
        <v>50</v>
      </c>
      <c r="D202" s="5">
        <f t="shared" si="3"/>
        <v>12.83333333333333</v>
      </c>
      <c r="E202" s="8">
        <v>2457102.03472801</v>
      </c>
      <c r="F202" s="7"/>
      <c r="G202" s="7">
        <v>28.7</v>
      </c>
      <c r="H202" s="7"/>
      <c r="I202" s="1" t="s">
        <v>8</v>
      </c>
    </row>
    <row r="203" spans="2:9" ht="12.75">
      <c r="B203" s="2">
        <v>13</v>
      </c>
      <c r="C203" s="2">
        <v>30</v>
      </c>
      <c r="D203" s="5">
        <f t="shared" si="3"/>
        <v>13.499999999999998</v>
      </c>
      <c r="E203" s="8">
        <v>2457102.06250579</v>
      </c>
      <c r="F203" s="7"/>
      <c r="G203" s="7">
        <v>29.6</v>
      </c>
      <c r="H203" s="7"/>
      <c r="I203" s="1" t="s">
        <v>73</v>
      </c>
    </row>
    <row r="204" spans="2:9" ht="12.75">
      <c r="B204" s="2">
        <v>14</v>
      </c>
      <c r="C204" s="2">
        <v>35</v>
      </c>
      <c r="D204" s="5">
        <f t="shared" si="3"/>
        <v>14.58333333333333</v>
      </c>
      <c r="E204" s="8">
        <v>2457102.10764468</v>
      </c>
      <c r="F204" s="7"/>
      <c r="G204" s="7">
        <v>29.8</v>
      </c>
      <c r="H204" s="7"/>
      <c r="I204" s="1" t="s">
        <v>73</v>
      </c>
    </row>
    <row r="205" spans="2:9" ht="12.75">
      <c r="B205" s="2">
        <v>15</v>
      </c>
      <c r="C205" s="2">
        <v>35</v>
      </c>
      <c r="D205" s="5">
        <f t="shared" si="3"/>
        <v>15.58333333333333</v>
      </c>
      <c r="E205" s="8">
        <v>2457102.14931134</v>
      </c>
      <c r="F205" s="7"/>
      <c r="G205" s="7">
        <v>29.2</v>
      </c>
      <c r="H205" s="7"/>
      <c r="I205" s="1" t="s">
        <v>73</v>
      </c>
    </row>
    <row r="206" spans="2:9" ht="12.75">
      <c r="B206" s="2">
        <v>16</v>
      </c>
      <c r="C206" s="2">
        <v>25</v>
      </c>
      <c r="D206" s="5">
        <f t="shared" si="3"/>
        <v>16.416666666666664</v>
      </c>
      <c r="E206" s="8">
        <v>2457102.18403357</v>
      </c>
      <c r="F206" s="7"/>
      <c r="G206" s="7">
        <v>28.7</v>
      </c>
      <c r="H206" s="7"/>
      <c r="I206" s="1" t="s">
        <v>73</v>
      </c>
    </row>
    <row r="207" spans="2:9" ht="12.75">
      <c r="B207" s="2">
        <v>17</v>
      </c>
      <c r="C207" s="2">
        <v>20</v>
      </c>
      <c r="D207" s="5">
        <f t="shared" si="3"/>
        <v>17.333333333333332</v>
      </c>
      <c r="E207" s="8">
        <v>2457102.22222801</v>
      </c>
      <c r="F207" s="7"/>
      <c r="G207" s="7">
        <v>27.2</v>
      </c>
      <c r="H207" s="7"/>
      <c r="I207" s="1" t="s">
        <v>73</v>
      </c>
    </row>
    <row r="208" spans="2:9" ht="12.75">
      <c r="B208" s="2">
        <v>18</v>
      </c>
      <c r="C208" s="2">
        <v>5</v>
      </c>
      <c r="D208" s="5">
        <f t="shared" si="3"/>
        <v>18.083333333333332</v>
      </c>
      <c r="E208" s="8">
        <v>2457102.25347801</v>
      </c>
      <c r="F208" s="7"/>
      <c r="G208" s="7">
        <v>26.3</v>
      </c>
      <c r="H208" s="7"/>
      <c r="I208" s="1" t="s">
        <v>73</v>
      </c>
    </row>
    <row r="209" spans="2:9" ht="12.75">
      <c r="B209" s="2">
        <v>18</v>
      </c>
      <c r="C209" s="2">
        <v>35</v>
      </c>
      <c r="D209" s="5">
        <f t="shared" si="3"/>
        <v>18.583333333333332</v>
      </c>
      <c r="E209" s="8">
        <v>2457102.27431134</v>
      </c>
      <c r="F209" s="7"/>
      <c r="G209" s="7">
        <v>25.8</v>
      </c>
      <c r="H209" s="7"/>
      <c r="I209" s="1" t="s">
        <v>73</v>
      </c>
    </row>
    <row r="210" spans="2:9" ht="12.75">
      <c r="B210" s="2">
        <v>19</v>
      </c>
      <c r="C210" s="2">
        <v>20</v>
      </c>
      <c r="D210" s="5">
        <f t="shared" si="3"/>
        <v>19.333333333333332</v>
      </c>
      <c r="E210" s="8">
        <v>2457102.30556134</v>
      </c>
      <c r="F210" s="7"/>
      <c r="G210" s="7">
        <v>24.8</v>
      </c>
      <c r="H210" s="7"/>
      <c r="I210" s="1" t="s">
        <v>73</v>
      </c>
    </row>
    <row r="211" spans="2:9" ht="12.75">
      <c r="B211" s="2">
        <v>20</v>
      </c>
      <c r="C211" s="2">
        <v>20</v>
      </c>
      <c r="D211" s="5">
        <f t="shared" si="3"/>
        <v>20.333333333333332</v>
      </c>
      <c r="E211" s="8">
        <v>2457102.34722801</v>
      </c>
      <c r="F211" s="7"/>
      <c r="G211" s="7">
        <v>23.9</v>
      </c>
      <c r="H211" s="7"/>
      <c r="I211" s="1" t="s">
        <v>73</v>
      </c>
    </row>
    <row r="212" spans="2:9" ht="12.75">
      <c r="B212" s="2">
        <v>20</v>
      </c>
      <c r="C212" s="2">
        <v>45</v>
      </c>
      <c r="D212" s="5">
        <f t="shared" si="3"/>
        <v>20.749999999999996</v>
      </c>
      <c r="E212" s="8">
        <v>2457102.36458912</v>
      </c>
      <c r="F212" s="7"/>
      <c r="G212" s="7">
        <v>23.3</v>
      </c>
      <c r="H212" s="7"/>
      <c r="I212" s="1" t="s">
        <v>8</v>
      </c>
    </row>
    <row r="213" spans="2:9" ht="12.75">
      <c r="B213" s="2">
        <v>22</v>
      </c>
      <c r="C213" s="2">
        <v>50</v>
      </c>
      <c r="D213" s="5">
        <f t="shared" si="3"/>
        <v>22.83333333333333</v>
      </c>
      <c r="E213" s="8">
        <v>2457102.45139468</v>
      </c>
      <c r="F213" s="7"/>
      <c r="G213" s="7">
        <v>22.7</v>
      </c>
      <c r="H213" s="7"/>
      <c r="I213" s="1" t="s">
        <v>73</v>
      </c>
    </row>
    <row r="214" spans="1:9" ht="12.75">
      <c r="A214" s="2" t="s">
        <v>51</v>
      </c>
      <c r="B214" s="2">
        <v>1</v>
      </c>
      <c r="C214" s="2">
        <v>20</v>
      </c>
      <c r="D214" s="5">
        <f t="shared" si="3"/>
        <v>1.3333333333333321</v>
      </c>
      <c r="E214" s="8">
        <v>2457102.55556134</v>
      </c>
      <c r="F214" s="7"/>
      <c r="G214" s="7">
        <v>21.8</v>
      </c>
      <c r="H214" s="7"/>
      <c r="I214" s="1" t="s">
        <v>73</v>
      </c>
    </row>
    <row r="215" spans="2:9" ht="12.75">
      <c r="B215" s="2">
        <v>4</v>
      </c>
      <c r="C215" s="2">
        <v>0</v>
      </c>
      <c r="D215" s="5">
        <f t="shared" si="3"/>
        <v>4</v>
      </c>
      <c r="E215" s="8">
        <v>2457102.66667245</v>
      </c>
      <c r="F215" s="7"/>
      <c r="G215" s="7">
        <v>21.2</v>
      </c>
      <c r="H215" s="7"/>
      <c r="I215" s="1" t="s">
        <v>73</v>
      </c>
    </row>
    <row r="216" spans="2:9" ht="12.75">
      <c r="B216" s="2">
        <v>7</v>
      </c>
      <c r="C216" s="2">
        <v>0</v>
      </c>
      <c r="D216" s="5">
        <f t="shared" si="3"/>
        <v>7</v>
      </c>
      <c r="E216" s="8">
        <v>2457102.79167245</v>
      </c>
      <c r="F216" s="7"/>
      <c r="G216" s="7">
        <v>21.9</v>
      </c>
      <c r="H216" s="7"/>
      <c r="I216" s="1" t="s">
        <v>73</v>
      </c>
    </row>
    <row r="217" spans="2:9" ht="12.75">
      <c r="B217" s="2">
        <v>7</v>
      </c>
      <c r="C217" s="2">
        <v>30</v>
      </c>
      <c r="D217" s="5">
        <f t="shared" si="3"/>
        <v>7.499999999999998</v>
      </c>
      <c r="E217" s="8">
        <v>2457102.81250579</v>
      </c>
      <c r="F217" s="7"/>
      <c r="G217" s="7">
        <v>22.3</v>
      </c>
      <c r="H217" s="7"/>
      <c r="I217" s="1" t="s">
        <v>73</v>
      </c>
    </row>
    <row r="218" spans="2:9" ht="12.75">
      <c r="B218" s="2">
        <v>8</v>
      </c>
      <c r="C218" s="2">
        <v>0</v>
      </c>
      <c r="D218" s="5">
        <f t="shared" si="3"/>
        <v>8</v>
      </c>
      <c r="E218" s="8">
        <v>2457102.83333912</v>
      </c>
      <c r="F218" s="7"/>
      <c r="G218" s="7">
        <v>23.2</v>
      </c>
      <c r="H218" s="7"/>
      <c r="I218" s="1" t="s">
        <v>73</v>
      </c>
    </row>
    <row r="219" spans="2:9" ht="12.75">
      <c r="B219" s="2">
        <v>8</v>
      </c>
      <c r="C219" s="2">
        <v>30</v>
      </c>
      <c r="D219" s="5">
        <f t="shared" si="3"/>
        <v>8.499999999999998</v>
      </c>
      <c r="E219" s="8">
        <v>2457102.85417245</v>
      </c>
      <c r="F219" s="7"/>
      <c r="G219" s="7">
        <v>23.9</v>
      </c>
      <c r="H219" s="7"/>
      <c r="I219" s="1" t="s">
        <v>73</v>
      </c>
    </row>
    <row r="220" spans="2:9" ht="12.75">
      <c r="B220" s="2">
        <v>9</v>
      </c>
      <c r="C220" s="2">
        <v>5</v>
      </c>
      <c r="D220" s="5">
        <f t="shared" si="3"/>
        <v>9.083333333333332</v>
      </c>
      <c r="E220" s="8">
        <v>2457102.87847801</v>
      </c>
      <c r="F220" s="7"/>
      <c r="G220" s="7">
        <v>25</v>
      </c>
      <c r="H220" s="7"/>
      <c r="I220" s="1" t="s">
        <v>73</v>
      </c>
    </row>
    <row r="221" spans="2:9" ht="12.75">
      <c r="B221" s="2">
        <v>9</v>
      </c>
      <c r="C221" s="2">
        <v>50</v>
      </c>
      <c r="D221" s="5">
        <f t="shared" si="3"/>
        <v>9.83333333333333</v>
      </c>
      <c r="E221" s="8">
        <v>2457102.90972801</v>
      </c>
      <c r="F221" s="7"/>
      <c r="G221" s="7">
        <v>27.3</v>
      </c>
      <c r="H221" s="7"/>
      <c r="I221" s="1" t="s">
        <v>73</v>
      </c>
    </row>
    <row r="222" spans="2:9" ht="12.75">
      <c r="B222" s="2">
        <v>10</v>
      </c>
      <c r="C222" s="2">
        <v>30</v>
      </c>
      <c r="D222" s="5">
        <f t="shared" si="3"/>
        <v>10.499999999999998</v>
      </c>
      <c r="E222" s="8">
        <v>2457102.93750579</v>
      </c>
      <c r="F222" s="7"/>
      <c r="G222" s="7">
        <v>28.6</v>
      </c>
      <c r="H222" s="7"/>
      <c r="I222" s="1" t="s">
        <v>73</v>
      </c>
    </row>
    <row r="223" spans="2:9" ht="12.75">
      <c r="B223" s="2">
        <v>11</v>
      </c>
      <c r="C223" s="2">
        <v>5</v>
      </c>
      <c r="D223" s="5">
        <f t="shared" si="3"/>
        <v>11.083333333333332</v>
      </c>
      <c r="E223" s="8">
        <v>2457102.96181134</v>
      </c>
      <c r="F223" s="7"/>
      <c r="G223" s="7">
        <v>29.1</v>
      </c>
      <c r="H223" s="7"/>
      <c r="I223" s="1" t="s">
        <v>73</v>
      </c>
    </row>
    <row r="224" spans="2:9" ht="12.75">
      <c r="B224" s="2">
        <v>11</v>
      </c>
      <c r="C224" s="2">
        <v>45</v>
      </c>
      <c r="D224" s="5">
        <f t="shared" si="3"/>
        <v>11.749999999999996</v>
      </c>
      <c r="E224" s="8">
        <v>2457102.98958912</v>
      </c>
      <c r="F224" s="7"/>
      <c r="G224" s="7">
        <v>30.3</v>
      </c>
      <c r="H224" s="7"/>
      <c r="I224" s="1" t="s">
        <v>73</v>
      </c>
    </row>
    <row r="225" spans="2:9" ht="12.75">
      <c r="B225" s="2">
        <v>12</v>
      </c>
      <c r="C225" s="2">
        <v>30</v>
      </c>
      <c r="D225" s="5">
        <f t="shared" si="3"/>
        <v>12.499999999999998</v>
      </c>
      <c r="E225" s="8">
        <v>2457103.02083912</v>
      </c>
      <c r="F225" s="7"/>
      <c r="G225" s="7">
        <v>30.6</v>
      </c>
      <c r="H225" s="7"/>
      <c r="I225" s="1" t="s">
        <v>73</v>
      </c>
    </row>
    <row r="226" spans="2:9" ht="12.75">
      <c r="B226" s="2">
        <v>15</v>
      </c>
      <c r="C226" s="2">
        <v>43</v>
      </c>
      <c r="D226" s="5">
        <f t="shared" si="3"/>
        <v>15.716666666666663</v>
      </c>
      <c r="E226" s="8">
        <v>2457103.1548669</v>
      </c>
      <c r="F226" s="7"/>
      <c r="G226" s="7">
        <v>32</v>
      </c>
      <c r="H226" s="7"/>
      <c r="I226" s="1" t="s">
        <v>8</v>
      </c>
    </row>
    <row r="227" spans="2:9" ht="12.75">
      <c r="B227" s="2">
        <v>16</v>
      </c>
      <c r="C227" s="2">
        <v>10</v>
      </c>
      <c r="D227" s="5">
        <f t="shared" si="3"/>
        <v>16.166666666666664</v>
      </c>
      <c r="E227" s="8">
        <v>2457103.1736169</v>
      </c>
      <c r="F227" s="7"/>
      <c r="G227" s="7">
        <v>31.7</v>
      </c>
      <c r="H227" s="7"/>
      <c r="I227" s="1" t="s">
        <v>73</v>
      </c>
    </row>
    <row r="228" spans="2:9" ht="12.75">
      <c r="B228" s="2">
        <v>17</v>
      </c>
      <c r="C228" s="2">
        <v>0</v>
      </c>
      <c r="D228" s="5">
        <f t="shared" si="3"/>
        <v>17</v>
      </c>
      <c r="E228" s="8">
        <v>2457103.20833912</v>
      </c>
      <c r="F228" s="7"/>
      <c r="G228" s="7">
        <v>30.6</v>
      </c>
      <c r="H228" s="7"/>
      <c r="I228" s="1" t="s">
        <v>73</v>
      </c>
    </row>
    <row r="229" spans="2:9" ht="12.75">
      <c r="B229" s="2">
        <v>17</v>
      </c>
      <c r="C229" s="2">
        <v>30</v>
      </c>
      <c r="D229" s="5">
        <f t="shared" si="3"/>
        <v>17.499999999999996</v>
      </c>
      <c r="E229" s="8">
        <v>2457103.22917245</v>
      </c>
      <c r="F229" s="7"/>
      <c r="G229" s="7">
        <v>29.9</v>
      </c>
      <c r="H229" s="7"/>
      <c r="I229" s="1" t="s">
        <v>73</v>
      </c>
    </row>
    <row r="230" spans="2:9" ht="12.75">
      <c r="B230" s="2">
        <v>18</v>
      </c>
      <c r="C230" s="2">
        <v>0</v>
      </c>
      <c r="D230" s="5">
        <f t="shared" si="3"/>
        <v>18</v>
      </c>
      <c r="E230" s="8">
        <v>2457103.25000579</v>
      </c>
      <c r="F230" s="7"/>
      <c r="G230" s="7">
        <v>28</v>
      </c>
      <c r="H230" s="7"/>
      <c r="I230" s="1" t="s">
        <v>73</v>
      </c>
    </row>
    <row r="231" spans="2:9" ht="12.75">
      <c r="B231" s="2">
        <v>18</v>
      </c>
      <c r="C231" s="2">
        <v>35</v>
      </c>
      <c r="D231" s="5">
        <f t="shared" si="3"/>
        <v>18.583333333333332</v>
      </c>
      <c r="E231" s="8">
        <v>2457103.27431134</v>
      </c>
      <c r="F231" s="7"/>
      <c r="G231" s="7">
        <v>26.6</v>
      </c>
      <c r="H231" s="7"/>
      <c r="I231" s="1" t="s">
        <v>73</v>
      </c>
    </row>
    <row r="232" spans="2:9" ht="12.75">
      <c r="B232" s="2">
        <v>19</v>
      </c>
      <c r="C232" s="2">
        <v>10</v>
      </c>
      <c r="D232" s="5">
        <f t="shared" si="3"/>
        <v>19.166666666666664</v>
      </c>
      <c r="E232" s="8">
        <v>2457103.2986169</v>
      </c>
      <c r="F232" s="7"/>
      <c r="G232" s="7">
        <v>26.3</v>
      </c>
      <c r="H232" s="7"/>
      <c r="I232" s="1" t="s">
        <v>73</v>
      </c>
    </row>
    <row r="233" spans="2:9" ht="12.75">
      <c r="B233" s="2">
        <v>20</v>
      </c>
      <c r="C233" s="2">
        <v>0</v>
      </c>
      <c r="D233" s="5">
        <f t="shared" si="3"/>
        <v>20</v>
      </c>
      <c r="E233" s="8">
        <v>2457103.33333912</v>
      </c>
      <c r="F233" s="7"/>
      <c r="G233" s="7">
        <v>24.3</v>
      </c>
      <c r="H233" s="7"/>
      <c r="I233" s="1" t="s">
        <v>73</v>
      </c>
    </row>
    <row r="234" spans="2:9" ht="12.75">
      <c r="B234" s="2">
        <v>21</v>
      </c>
      <c r="C234" s="2">
        <v>0</v>
      </c>
      <c r="D234" s="5">
        <f t="shared" si="3"/>
        <v>21</v>
      </c>
      <c r="E234" s="8">
        <v>2457103.37500579</v>
      </c>
      <c r="F234" s="7"/>
      <c r="G234" s="7">
        <v>24.1</v>
      </c>
      <c r="H234" s="7"/>
      <c r="I234" s="1" t="s">
        <v>73</v>
      </c>
    </row>
    <row r="235" spans="1:9" ht="12.75">
      <c r="A235" s="2" t="s">
        <v>52</v>
      </c>
      <c r="B235" s="2">
        <v>1</v>
      </c>
      <c r="C235" s="2">
        <v>25</v>
      </c>
      <c r="D235" s="5">
        <f t="shared" si="3"/>
        <v>1.416666666666665</v>
      </c>
      <c r="E235" s="8">
        <v>2457103.55903357</v>
      </c>
      <c r="F235" s="7"/>
      <c r="G235" s="7">
        <v>21.9</v>
      </c>
      <c r="H235" s="7"/>
      <c r="I235" s="1" t="s">
        <v>73</v>
      </c>
    </row>
    <row r="236" spans="2:9" ht="12.75">
      <c r="B236" s="2">
        <v>4</v>
      </c>
      <c r="C236" s="2">
        <v>0</v>
      </c>
      <c r="D236" s="5">
        <f t="shared" si="3"/>
        <v>4</v>
      </c>
      <c r="E236" s="8">
        <v>2457103.66667245</v>
      </c>
      <c r="F236" s="7"/>
      <c r="G236" s="7">
        <v>21.3</v>
      </c>
      <c r="H236" s="7"/>
      <c r="I236" s="1" t="s">
        <v>73</v>
      </c>
    </row>
    <row r="237" spans="2:9" ht="12.75">
      <c r="B237" s="2">
        <v>6</v>
      </c>
      <c r="C237" s="2">
        <v>0</v>
      </c>
      <c r="D237" s="5">
        <f t="shared" si="3"/>
        <v>6</v>
      </c>
      <c r="E237" s="8">
        <v>2457103.75000579</v>
      </c>
      <c r="F237" s="7"/>
      <c r="G237" s="7">
        <v>21.4</v>
      </c>
      <c r="H237" s="7"/>
      <c r="I237" s="1" t="s">
        <v>73</v>
      </c>
    </row>
    <row r="238" spans="2:9" ht="12.75">
      <c r="B238" s="2">
        <v>7</v>
      </c>
      <c r="C238" s="2">
        <v>10</v>
      </c>
      <c r="D238" s="5">
        <f t="shared" si="3"/>
        <v>7.166666666666666</v>
      </c>
      <c r="E238" s="8">
        <v>2457103.7986169</v>
      </c>
      <c r="F238" s="7"/>
      <c r="G238" s="7">
        <v>21.7</v>
      </c>
      <c r="H238" s="7"/>
      <c r="I238" s="1" t="s">
        <v>73</v>
      </c>
    </row>
    <row r="239" spans="2:9" ht="12.75">
      <c r="B239" s="2">
        <v>7</v>
      </c>
      <c r="C239" s="2">
        <v>35</v>
      </c>
      <c r="D239" s="5">
        <f t="shared" si="3"/>
        <v>7.583333333333331</v>
      </c>
      <c r="E239" s="8">
        <v>2457103.81597801</v>
      </c>
      <c r="F239" s="7"/>
      <c r="G239" s="7">
        <v>22</v>
      </c>
      <c r="H239" s="7"/>
      <c r="I239" s="1" t="s">
        <v>73</v>
      </c>
    </row>
    <row r="240" spans="2:9" ht="12.75">
      <c r="B240" s="2">
        <v>8</v>
      </c>
      <c r="C240" s="2">
        <v>0</v>
      </c>
      <c r="D240" s="5">
        <f t="shared" si="3"/>
        <v>8</v>
      </c>
      <c r="E240" s="8">
        <v>2457103.83333912</v>
      </c>
      <c r="F240" s="7"/>
      <c r="G240" s="7">
        <v>23.7</v>
      </c>
      <c r="H240" s="7"/>
      <c r="I240" s="1" t="s">
        <v>73</v>
      </c>
    </row>
    <row r="241" spans="2:9" ht="12.75">
      <c r="B241" s="2">
        <v>8</v>
      </c>
      <c r="C241" s="2">
        <v>30</v>
      </c>
      <c r="D241" s="5">
        <f t="shared" si="3"/>
        <v>8.499999999999998</v>
      </c>
      <c r="E241" s="8">
        <v>2457103.85417245</v>
      </c>
      <c r="F241" s="7"/>
      <c r="G241" s="7">
        <v>25.2</v>
      </c>
      <c r="H241" s="7"/>
      <c r="I241" s="1" t="s">
        <v>72</v>
      </c>
    </row>
    <row r="242" spans="2:9" ht="12.75">
      <c r="B242" s="2">
        <v>9</v>
      </c>
      <c r="C242" s="2">
        <v>5</v>
      </c>
      <c r="D242" s="5">
        <f t="shared" si="3"/>
        <v>9.083333333333332</v>
      </c>
      <c r="E242" s="8">
        <v>2457103.87847801</v>
      </c>
      <c r="F242" s="7">
        <v>58</v>
      </c>
      <c r="G242" s="7">
        <v>24.9</v>
      </c>
      <c r="H242" s="7">
        <v>58</v>
      </c>
      <c r="I242" s="1" t="s">
        <v>72</v>
      </c>
    </row>
    <row r="243" spans="2:9" ht="12.75">
      <c r="B243" s="2">
        <v>9</v>
      </c>
      <c r="C243" s="2">
        <v>30</v>
      </c>
      <c r="D243" s="5">
        <f t="shared" si="3"/>
        <v>9.499999999999998</v>
      </c>
      <c r="E243" s="8">
        <v>2457103.89583912</v>
      </c>
      <c r="F243" s="7">
        <v>57</v>
      </c>
      <c r="G243" s="7">
        <v>25.3</v>
      </c>
      <c r="H243" s="7">
        <v>57</v>
      </c>
      <c r="I243" s="1" t="s">
        <v>73</v>
      </c>
    </row>
    <row r="244" spans="2:9" ht="12.75">
      <c r="B244" s="2">
        <v>10</v>
      </c>
      <c r="C244" s="2">
        <v>0</v>
      </c>
      <c r="D244" s="5">
        <f t="shared" si="3"/>
        <v>10</v>
      </c>
      <c r="E244" s="8">
        <v>2457103.91667245</v>
      </c>
      <c r="F244" s="7">
        <v>56</v>
      </c>
      <c r="G244" s="7">
        <v>25.7</v>
      </c>
      <c r="H244" s="7">
        <v>56</v>
      </c>
      <c r="I244" s="1" t="s">
        <v>73</v>
      </c>
    </row>
    <row r="245" spans="2:9" ht="12.75">
      <c r="B245" s="2">
        <v>10</v>
      </c>
      <c r="C245" s="2">
        <v>30</v>
      </c>
      <c r="D245" s="5">
        <f t="shared" si="3"/>
        <v>10.499999999999998</v>
      </c>
      <c r="E245" s="8">
        <v>2457103.93750579</v>
      </c>
      <c r="F245" s="7">
        <v>54</v>
      </c>
      <c r="G245" s="7">
        <v>26.4</v>
      </c>
      <c r="H245" s="7">
        <v>54</v>
      </c>
      <c r="I245" s="1" t="s">
        <v>73</v>
      </c>
    </row>
    <row r="246" spans="2:9" ht="12.75">
      <c r="B246" s="2">
        <v>11</v>
      </c>
      <c r="C246" s="2">
        <v>0</v>
      </c>
      <c r="D246" s="5">
        <f t="shared" si="3"/>
        <v>11</v>
      </c>
      <c r="E246" s="8">
        <v>2457103.95833912</v>
      </c>
      <c r="F246" s="7">
        <v>51</v>
      </c>
      <c r="G246" s="7">
        <v>27.5</v>
      </c>
      <c r="H246" s="7">
        <v>51</v>
      </c>
      <c r="I246" s="1" t="s">
        <v>73</v>
      </c>
    </row>
    <row r="247" spans="2:9" ht="12.75">
      <c r="B247" s="2">
        <v>11</v>
      </c>
      <c r="C247" s="2">
        <v>45</v>
      </c>
      <c r="D247" s="5">
        <f t="shared" si="3"/>
        <v>11.749999999999996</v>
      </c>
      <c r="E247" s="8">
        <v>2457103.98958912</v>
      </c>
      <c r="F247" s="7">
        <v>48</v>
      </c>
      <c r="G247" s="7">
        <v>28.1</v>
      </c>
      <c r="H247" s="7">
        <v>48</v>
      </c>
      <c r="I247" s="1" t="s">
        <v>73</v>
      </c>
    </row>
    <row r="248" spans="2:9" ht="12.75">
      <c r="B248" s="2">
        <v>12</v>
      </c>
      <c r="C248" s="2">
        <v>43</v>
      </c>
      <c r="D248" s="5">
        <f t="shared" si="3"/>
        <v>12.716666666666663</v>
      </c>
      <c r="E248" s="8">
        <v>2457104.0298669</v>
      </c>
      <c r="F248" s="7">
        <v>42</v>
      </c>
      <c r="G248" s="7">
        <v>30.9</v>
      </c>
      <c r="H248" s="7">
        <v>42</v>
      </c>
      <c r="I248" s="1" t="s">
        <v>73</v>
      </c>
    </row>
    <row r="249" spans="2:9" ht="12.75">
      <c r="B249" s="2">
        <v>13</v>
      </c>
      <c r="C249" s="2">
        <v>4</v>
      </c>
      <c r="D249" s="5">
        <f t="shared" si="3"/>
        <v>13.066666666666666</v>
      </c>
      <c r="E249" s="8">
        <v>2457104.04445023</v>
      </c>
      <c r="F249" s="7">
        <v>40</v>
      </c>
      <c r="G249" s="7">
        <v>32</v>
      </c>
      <c r="H249" s="7">
        <v>40</v>
      </c>
      <c r="I249" s="1" t="s">
        <v>72</v>
      </c>
    </row>
    <row r="250" spans="2:9" ht="12.75">
      <c r="B250" s="2">
        <v>13</v>
      </c>
      <c r="C250" s="2">
        <v>47</v>
      </c>
      <c r="D250" s="5">
        <f t="shared" si="3"/>
        <v>13.78333333333333</v>
      </c>
      <c r="E250" s="8">
        <v>2457104.07431134</v>
      </c>
      <c r="F250" s="7">
        <v>38</v>
      </c>
      <c r="G250" s="7">
        <v>30.5</v>
      </c>
      <c r="H250" s="7">
        <v>38</v>
      </c>
      <c r="I250" s="1" t="s">
        <v>73</v>
      </c>
    </row>
    <row r="251" spans="2:9" ht="12.75">
      <c r="B251" s="2">
        <v>14</v>
      </c>
      <c r="C251" s="2">
        <v>9</v>
      </c>
      <c r="D251" s="5">
        <f t="shared" si="3"/>
        <v>14.149999999999999</v>
      </c>
      <c r="E251" s="8">
        <v>2457104.08958912</v>
      </c>
      <c r="F251" s="7">
        <v>37.5</v>
      </c>
      <c r="G251" s="7">
        <v>31.3</v>
      </c>
      <c r="H251" s="7">
        <v>37.5</v>
      </c>
      <c r="I251" s="1" t="s">
        <v>72</v>
      </c>
    </row>
    <row r="252" spans="2:9" ht="12.75">
      <c r="B252" s="2">
        <v>14</v>
      </c>
      <c r="C252" s="2">
        <v>41</v>
      </c>
      <c r="D252" s="5">
        <f t="shared" si="3"/>
        <v>14.68333333333333</v>
      </c>
      <c r="E252" s="8">
        <v>2457104.11181134</v>
      </c>
      <c r="F252" s="7"/>
      <c r="G252" s="7">
        <v>31.9</v>
      </c>
      <c r="H252" s="7"/>
      <c r="I252" s="1" t="s">
        <v>72</v>
      </c>
    </row>
    <row r="253" spans="2:9" ht="12.75">
      <c r="B253" s="2">
        <v>15</v>
      </c>
      <c r="C253" s="2">
        <v>4</v>
      </c>
      <c r="D253" s="5">
        <f t="shared" si="3"/>
        <v>15.066666666666666</v>
      </c>
      <c r="E253" s="8">
        <v>2457104.12778356</v>
      </c>
      <c r="F253" s="7">
        <v>33.5</v>
      </c>
      <c r="G253" s="7">
        <v>33.2</v>
      </c>
      <c r="H253" s="7">
        <v>33.5</v>
      </c>
      <c r="I253" s="1" t="s">
        <v>72</v>
      </c>
    </row>
    <row r="254" spans="2:9" ht="12.75">
      <c r="B254" s="2">
        <v>15</v>
      </c>
      <c r="C254" s="2">
        <v>48</v>
      </c>
      <c r="D254" s="5">
        <f t="shared" si="3"/>
        <v>15.799999999999997</v>
      </c>
      <c r="E254" s="8">
        <v>2457104.15833912</v>
      </c>
      <c r="F254" s="7">
        <v>30</v>
      </c>
      <c r="G254" s="7">
        <v>31.7</v>
      </c>
      <c r="H254" s="7">
        <v>30</v>
      </c>
      <c r="I254" s="1" t="s">
        <v>73</v>
      </c>
    </row>
    <row r="255" spans="2:9" ht="12.75">
      <c r="B255" s="2">
        <v>16</v>
      </c>
      <c r="C255" s="2">
        <v>32</v>
      </c>
      <c r="D255" s="5">
        <f t="shared" si="3"/>
        <v>16.53333333333333</v>
      </c>
      <c r="E255" s="8">
        <v>2457104.18889468</v>
      </c>
      <c r="F255" s="7">
        <v>31.5</v>
      </c>
      <c r="G255" s="7">
        <v>31</v>
      </c>
      <c r="H255" s="7">
        <v>31.5</v>
      </c>
      <c r="I255" s="1" t="s">
        <v>72</v>
      </c>
    </row>
    <row r="256" spans="2:9" ht="12.75">
      <c r="B256" s="2">
        <v>17</v>
      </c>
      <c r="C256" s="2">
        <v>12</v>
      </c>
      <c r="D256" s="5">
        <f t="shared" si="3"/>
        <v>17.2</v>
      </c>
      <c r="E256" s="8">
        <v>2457104.21667245</v>
      </c>
      <c r="F256" s="7">
        <v>32.5</v>
      </c>
      <c r="G256" s="7">
        <v>30.7</v>
      </c>
      <c r="H256" s="7">
        <v>32.5</v>
      </c>
      <c r="I256" s="1" t="s">
        <v>73</v>
      </c>
    </row>
    <row r="257" spans="2:9" ht="12.75">
      <c r="B257" s="2">
        <v>17</v>
      </c>
      <c r="C257" s="2">
        <v>42</v>
      </c>
      <c r="D257" s="5">
        <f t="shared" si="3"/>
        <v>17.699999999999996</v>
      </c>
      <c r="E257" s="8">
        <v>2457104.23750579</v>
      </c>
      <c r="F257" s="7">
        <v>34</v>
      </c>
      <c r="G257" s="7">
        <v>30.2</v>
      </c>
      <c r="H257" s="7">
        <v>34</v>
      </c>
      <c r="I257" s="1" t="s">
        <v>73</v>
      </c>
    </row>
    <row r="258" spans="2:9" ht="12.75">
      <c r="B258" s="2">
        <v>18</v>
      </c>
      <c r="C258" s="2">
        <v>10</v>
      </c>
      <c r="D258" s="5">
        <f t="shared" si="3"/>
        <v>18.166666666666664</v>
      </c>
      <c r="E258" s="8">
        <v>2457104.25695023</v>
      </c>
      <c r="F258" s="7">
        <v>36.5</v>
      </c>
      <c r="G258" s="7">
        <v>28.9</v>
      </c>
      <c r="H258" s="7">
        <v>36.5</v>
      </c>
      <c r="I258" s="1" t="s">
        <v>72</v>
      </c>
    </row>
    <row r="259" spans="2:9" ht="12.75">
      <c r="B259" s="2">
        <v>18</v>
      </c>
      <c r="C259" s="2">
        <v>38</v>
      </c>
      <c r="D259" s="5">
        <f t="shared" si="3"/>
        <v>18.63333333333333</v>
      </c>
      <c r="E259" s="8">
        <v>2457104.27639468</v>
      </c>
      <c r="F259" s="7">
        <v>42.5</v>
      </c>
      <c r="G259" s="7">
        <v>27</v>
      </c>
      <c r="H259" s="7">
        <v>42.5</v>
      </c>
      <c r="I259" s="1" t="s">
        <v>72</v>
      </c>
    </row>
    <row r="260" spans="2:9" ht="12.75">
      <c r="B260" s="2">
        <v>19</v>
      </c>
      <c r="C260" s="2">
        <v>0</v>
      </c>
      <c r="D260" s="5">
        <f t="shared" si="3"/>
        <v>19</v>
      </c>
      <c r="E260" s="8">
        <v>2457104.29167245</v>
      </c>
      <c r="F260" s="7">
        <v>46.3</v>
      </c>
      <c r="G260" s="7">
        <v>26.2</v>
      </c>
      <c r="H260" s="7">
        <v>46.3</v>
      </c>
      <c r="I260" s="1" t="s">
        <v>72</v>
      </c>
    </row>
    <row r="261" spans="2:9" ht="12.75">
      <c r="B261" s="2">
        <v>19</v>
      </c>
      <c r="C261" s="2">
        <v>20</v>
      </c>
      <c r="D261" s="5">
        <f t="shared" si="3"/>
        <v>19.333333333333332</v>
      </c>
      <c r="E261" s="8">
        <v>2457104.30556134</v>
      </c>
      <c r="F261" s="7">
        <v>48</v>
      </c>
      <c r="G261" s="7">
        <v>25.8</v>
      </c>
      <c r="H261" s="7">
        <v>48</v>
      </c>
      <c r="I261" s="1" t="s">
        <v>72</v>
      </c>
    </row>
    <row r="262" spans="2:9" ht="12.75">
      <c r="B262" s="2">
        <v>19</v>
      </c>
      <c r="C262" s="2">
        <v>49</v>
      </c>
      <c r="D262" s="5">
        <f aca="true" t="shared" si="4" ref="D262:D325">B262+(0.0166666666666666*C262)</f>
        <v>19.816666666666663</v>
      </c>
      <c r="E262" s="8">
        <v>2457104.32570023</v>
      </c>
      <c r="F262" s="7">
        <v>48.5</v>
      </c>
      <c r="G262" s="7">
        <v>25.4</v>
      </c>
      <c r="H262" s="7">
        <v>48.5</v>
      </c>
      <c r="I262" s="1" t="s">
        <v>72</v>
      </c>
    </row>
    <row r="263" spans="2:9" ht="12.75">
      <c r="B263" s="2">
        <v>19</v>
      </c>
      <c r="C263" s="2">
        <v>57</v>
      </c>
      <c r="D263" s="5">
        <f t="shared" si="4"/>
        <v>19.949999999999996</v>
      </c>
      <c r="E263" s="8">
        <v>2457104.33125579</v>
      </c>
      <c r="F263" s="7">
        <v>49</v>
      </c>
      <c r="G263" s="7">
        <v>25</v>
      </c>
      <c r="H263" s="7">
        <v>49</v>
      </c>
      <c r="I263" s="1" t="s">
        <v>72</v>
      </c>
    </row>
    <row r="264" spans="2:9" ht="12.75">
      <c r="B264" s="2">
        <v>20</v>
      </c>
      <c r="C264" s="2">
        <v>36</v>
      </c>
      <c r="D264" s="5">
        <f t="shared" si="4"/>
        <v>20.599999999999998</v>
      </c>
      <c r="E264" s="8">
        <v>2457104.35833912</v>
      </c>
      <c r="F264" s="7">
        <v>50</v>
      </c>
      <c r="G264" s="7">
        <v>24.2</v>
      </c>
      <c r="H264" s="7">
        <v>50</v>
      </c>
      <c r="I264" s="1" t="s">
        <v>72</v>
      </c>
    </row>
    <row r="265" spans="2:9" ht="12.75">
      <c r="B265" s="2">
        <v>20</v>
      </c>
      <c r="C265" s="2">
        <v>55</v>
      </c>
      <c r="D265" s="5">
        <f t="shared" si="4"/>
        <v>20.916666666666664</v>
      </c>
      <c r="E265" s="8">
        <v>2457104.37153357</v>
      </c>
      <c r="F265" s="7">
        <v>50.5</v>
      </c>
      <c r="G265" s="7">
        <v>24</v>
      </c>
      <c r="H265" s="7">
        <v>50.5</v>
      </c>
      <c r="I265" s="1" t="s">
        <v>72</v>
      </c>
    </row>
    <row r="266" spans="2:9" ht="12.75">
      <c r="B266" s="2">
        <v>21</v>
      </c>
      <c r="C266" s="2">
        <v>22</v>
      </c>
      <c r="D266" s="5">
        <f t="shared" si="4"/>
        <v>21.366666666666664</v>
      </c>
      <c r="E266" s="8">
        <v>2457104.39028357</v>
      </c>
      <c r="F266" s="7">
        <v>51.9</v>
      </c>
      <c r="G266" s="7">
        <v>24.1</v>
      </c>
      <c r="H266" s="7">
        <v>51.9</v>
      </c>
      <c r="I266" s="1" t="s">
        <v>72</v>
      </c>
    </row>
    <row r="267" spans="2:9" ht="12.75">
      <c r="B267" s="2">
        <v>21</v>
      </c>
      <c r="C267" s="2">
        <v>30</v>
      </c>
      <c r="D267" s="5">
        <f t="shared" si="4"/>
        <v>21.499999999999996</v>
      </c>
      <c r="E267" s="8">
        <v>2457104.39583912</v>
      </c>
      <c r="F267" s="7">
        <v>52</v>
      </c>
      <c r="G267" s="7">
        <v>23.7</v>
      </c>
      <c r="H267" s="7">
        <v>52</v>
      </c>
      <c r="I267" s="1" t="s">
        <v>73</v>
      </c>
    </row>
    <row r="268" spans="2:9" ht="12.75">
      <c r="B268" s="2">
        <v>22</v>
      </c>
      <c r="C268" s="2">
        <v>35</v>
      </c>
      <c r="D268" s="5">
        <f t="shared" si="4"/>
        <v>22.583333333333332</v>
      </c>
      <c r="E268" s="8">
        <v>2457104.44097801</v>
      </c>
      <c r="F268" s="7">
        <v>56</v>
      </c>
      <c r="G268" s="7">
        <v>23.2</v>
      </c>
      <c r="H268" s="7">
        <v>56</v>
      </c>
      <c r="I268" s="1" t="s">
        <v>73</v>
      </c>
    </row>
    <row r="269" spans="1:9" ht="12.75">
      <c r="A269" s="2" t="s">
        <v>53</v>
      </c>
      <c r="B269" s="2">
        <v>0</v>
      </c>
      <c r="C269" s="2">
        <v>0</v>
      </c>
      <c r="D269" s="5">
        <f t="shared" si="4"/>
        <v>0</v>
      </c>
      <c r="E269" s="8">
        <v>2457104.50000579</v>
      </c>
      <c r="F269" s="7">
        <v>57.5</v>
      </c>
      <c r="G269" s="7">
        <v>22.7</v>
      </c>
      <c r="H269" s="7">
        <v>57.5</v>
      </c>
      <c r="I269" s="1" t="s">
        <v>73</v>
      </c>
    </row>
    <row r="270" spans="2:9" ht="12.75">
      <c r="B270" s="2">
        <v>1</v>
      </c>
      <c r="C270" s="2">
        <v>45</v>
      </c>
      <c r="D270" s="5">
        <f t="shared" si="4"/>
        <v>1.749999999999997</v>
      </c>
      <c r="E270" s="8">
        <v>2457104.57292245</v>
      </c>
      <c r="F270" s="7">
        <v>60</v>
      </c>
      <c r="G270" s="7">
        <v>22.4</v>
      </c>
      <c r="H270" s="7">
        <v>60</v>
      </c>
      <c r="I270" s="1" t="s">
        <v>73</v>
      </c>
    </row>
    <row r="271" spans="2:9" ht="12.75">
      <c r="B271" s="2">
        <v>2</v>
      </c>
      <c r="C271" s="2">
        <v>35</v>
      </c>
      <c r="D271" s="5">
        <f t="shared" si="4"/>
        <v>2.5833333333333313</v>
      </c>
      <c r="E271" s="8">
        <v>2457104.60764468</v>
      </c>
      <c r="F271" s="7">
        <v>60</v>
      </c>
      <c r="G271" s="7">
        <v>22.8</v>
      </c>
      <c r="H271" s="7">
        <v>60</v>
      </c>
      <c r="I271" s="1" t="s">
        <v>72</v>
      </c>
    </row>
    <row r="272" spans="2:9" ht="12.75">
      <c r="B272" s="2">
        <v>3</v>
      </c>
      <c r="C272" s="2">
        <v>40</v>
      </c>
      <c r="D272" s="5">
        <f t="shared" si="4"/>
        <v>3.6666666666666643</v>
      </c>
      <c r="E272" s="8">
        <v>2457104.65278357</v>
      </c>
      <c r="F272" s="7">
        <v>60</v>
      </c>
      <c r="G272" s="7">
        <v>22.3</v>
      </c>
      <c r="H272" s="7">
        <v>60</v>
      </c>
      <c r="I272" s="1" t="s">
        <v>73</v>
      </c>
    </row>
    <row r="273" spans="2:9" ht="12.75">
      <c r="B273" s="2">
        <v>5</v>
      </c>
      <c r="C273" s="2">
        <v>34</v>
      </c>
      <c r="D273" s="5">
        <f t="shared" si="4"/>
        <v>5.566666666666665</v>
      </c>
      <c r="E273" s="8">
        <v>2457104.73195023</v>
      </c>
      <c r="F273" s="7">
        <v>62</v>
      </c>
      <c r="G273" s="7">
        <v>22.1</v>
      </c>
      <c r="H273" s="7">
        <v>62</v>
      </c>
      <c r="I273" s="1" t="s">
        <v>72</v>
      </c>
    </row>
    <row r="274" spans="2:9" ht="12.75">
      <c r="B274" s="2">
        <v>6</v>
      </c>
      <c r="C274" s="2">
        <v>16</v>
      </c>
      <c r="D274" s="5">
        <f t="shared" si="4"/>
        <v>6.266666666666666</v>
      </c>
      <c r="E274" s="8">
        <v>2457104.7611169</v>
      </c>
      <c r="F274" s="7">
        <v>62</v>
      </c>
      <c r="G274" s="7">
        <v>22.3</v>
      </c>
      <c r="H274" s="7">
        <v>62</v>
      </c>
      <c r="I274" s="1" t="s">
        <v>72</v>
      </c>
    </row>
    <row r="275" spans="2:9" ht="12.75">
      <c r="B275" s="13">
        <v>6</v>
      </c>
      <c r="C275" s="2">
        <v>34</v>
      </c>
      <c r="D275" s="5">
        <f t="shared" si="4"/>
        <v>6.566666666666665</v>
      </c>
      <c r="E275" s="8">
        <v>2457104.7736169</v>
      </c>
      <c r="F275" s="7">
        <v>62</v>
      </c>
      <c r="G275" s="7">
        <v>22.1</v>
      </c>
      <c r="H275" s="7">
        <v>62</v>
      </c>
      <c r="I275" s="1" t="s">
        <v>72</v>
      </c>
    </row>
    <row r="276" spans="2:9" ht="12.75">
      <c r="B276" s="2">
        <v>7</v>
      </c>
      <c r="C276" s="2">
        <v>13</v>
      </c>
      <c r="D276" s="5">
        <f t="shared" si="4"/>
        <v>7.216666666666666</v>
      </c>
      <c r="E276" s="8">
        <v>2457104.80070023</v>
      </c>
      <c r="F276" s="7">
        <v>62.5</v>
      </c>
      <c r="G276" s="7">
        <v>22.6</v>
      </c>
      <c r="H276" s="7">
        <v>62.5</v>
      </c>
      <c r="I276" s="1" t="s">
        <v>72</v>
      </c>
    </row>
    <row r="277" spans="2:9" ht="12.75">
      <c r="B277" s="2">
        <v>7</v>
      </c>
      <c r="C277" s="2">
        <v>33</v>
      </c>
      <c r="D277" s="5">
        <f t="shared" si="4"/>
        <v>7.549999999999998</v>
      </c>
      <c r="E277" s="8">
        <v>2457104.81458912</v>
      </c>
      <c r="F277" s="7">
        <v>62.7</v>
      </c>
      <c r="G277" s="7">
        <v>23.1</v>
      </c>
      <c r="H277" s="7">
        <v>62.7</v>
      </c>
      <c r="I277" s="1" t="s">
        <v>72</v>
      </c>
    </row>
    <row r="278" spans="2:9" ht="12.75">
      <c r="B278" s="2">
        <v>7</v>
      </c>
      <c r="C278" s="2">
        <v>49</v>
      </c>
      <c r="D278" s="5">
        <f t="shared" si="4"/>
        <v>7.816666666666664</v>
      </c>
      <c r="E278" s="8">
        <v>2457104.82570023</v>
      </c>
      <c r="F278" s="7">
        <v>62</v>
      </c>
      <c r="G278" s="7">
        <v>23.9</v>
      </c>
      <c r="H278" s="7">
        <v>62</v>
      </c>
      <c r="I278" s="1" t="s">
        <v>72</v>
      </c>
    </row>
    <row r="279" spans="2:9" ht="12.75">
      <c r="B279" s="2">
        <v>8</v>
      </c>
      <c r="C279" s="2">
        <v>8</v>
      </c>
      <c r="D279" s="5">
        <f t="shared" si="4"/>
        <v>8.133333333333333</v>
      </c>
      <c r="E279" s="8">
        <v>2457104.83889468</v>
      </c>
      <c r="F279" s="7">
        <v>60.3</v>
      </c>
      <c r="G279" s="7">
        <v>24.3</v>
      </c>
      <c r="H279" s="7">
        <v>60.3</v>
      </c>
      <c r="I279" s="1" t="s">
        <v>72</v>
      </c>
    </row>
    <row r="280" spans="2:9" ht="12.75">
      <c r="B280" s="2">
        <v>8</v>
      </c>
      <c r="C280" s="2">
        <v>22</v>
      </c>
      <c r="D280" s="5">
        <f t="shared" si="4"/>
        <v>8.366666666666665</v>
      </c>
      <c r="E280" s="8">
        <v>2457104.8486169</v>
      </c>
      <c r="F280" s="7">
        <v>60</v>
      </c>
      <c r="G280" s="7">
        <v>25.3</v>
      </c>
      <c r="H280" s="7">
        <v>60</v>
      </c>
      <c r="I280" s="1" t="s">
        <v>72</v>
      </c>
    </row>
    <row r="281" spans="2:9" ht="12.75">
      <c r="B281" s="2">
        <v>8</v>
      </c>
      <c r="C281" s="2">
        <v>40</v>
      </c>
      <c r="D281" s="5">
        <f t="shared" si="4"/>
        <v>8.666666666666664</v>
      </c>
      <c r="E281" s="8">
        <v>2457104.8611169</v>
      </c>
      <c r="F281" s="7">
        <v>59.5</v>
      </c>
      <c r="G281" s="7">
        <v>24.6</v>
      </c>
      <c r="H281" s="7">
        <v>59.5</v>
      </c>
      <c r="I281" s="1" t="s">
        <v>72</v>
      </c>
    </row>
    <row r="282" spans="2:9" ht="12.75">
      <c r="B282" s="2">
        <v>8</v>
      </c>
      <c r="C282" s="2">
        <v>57</v>
      </c>
      <c r="D282" s="5">
        <f t="shared" si="4"/>
        <v>8.949999999999996</v>
      </c>
      <c r="E282" s="8">
        <v>2457104.87292245</v>
      </c>
      <c r="F282" s="7">
        <v>58.4</v>
      </c>
      <c r="G282" s="7">
        <v>25.4</v>
      </c>
      <c r="H282" s="7">
        <v>58.4</v>
      </c>
      <c r="I282" s="1" t="s">
        <v>72</v>
      </c>
    </row>
    <row r="283" spans="2:9" ht="12.75">
      <c r="B283" s="2">
        <v>9</v>
      </c>
      <c r="C283" s="2">
        <v>5</v>
      </c>
      <c r="D283" s="5">
        <f t="shared" si="4"/>
        <v>9.083333333333332</v>
      </c>
      <c r="E283" s="8">
        <v>2457104.87847801</v>
      </c>
      <c r="F283" s="7">
        <v>58</v>
      </c>
      <c r="G283" s="7">
        <v>25.8</v>
      </c>
      <c r="H283" s="7">
        <v>58</v>
      </c>
      <c r="I283" s="1" t="s">
        <v>72</v>
      </c>
    </row>
    <row r="284" spans="2:9" ht="12.75">
      <c r="B284" s="2">
        <v>9</v>
      </c>
      <c r="C284" s="2">
        <v>23</v>
      </c>
      <c r="D284" s="5">
        <f t="shared" si="4"/>
        <v>9.383333333333331</v>
      </c>
      <c r="E284" s="8">
        <v>2457104.89097801</v>
      </c>
      <c r="F284" s="7">
        <v>58.3</v>
      </c>
      <c r="G284" s="7">
        <v>25.3</v>
      </c>
      <c r="H284" s="7">
        <v>58.3</v>
      </c>
      <c r="I284" s="1" t="s">
        <v>72</v>
      </c>
    </row>
    <row r="285" spans="2:9" ht="12.75">
      <c r="B285" s="2">
        <v>9</v>
      </c>
      <c r="C285" s="2">
        <v>35</v>
      </c>
      <c r="D285" s="5">
        <f>B285+(0.0166666666666666*C285)</f>
        <v>9.58333333333333</v>
      </c>
      <c r="E285" s="8">
        <v>2457104.89931134</v>
      </c>
      <c r="F285" s="7">
        <v>58</v>
      </c>
      <c r="G285" s="7">
        <v>26.6</v>
      </c>
      <c r="H285" s="7">
        <v>58</v>
      </c>
      <c r="I285" s="1" t="s">
        <v>8</v>
      </c>
    </row>
    <row r="286" spans="2:9" ht="12.75">
      <c r="B286" s="2">
        <v>9</v>
      </c>
      <c r="C286" s="2">
        <v>55</v>
      </c>
      <c r="D286" s="5">
        <f>B286+(0.0166666666666666*C286)</f>
        <v>9.916666666666663</v>
      </c>
      <c r="E286" s="8">
        <v>2457104.91320023</v>
      </c>
      <c r="F286" s="7">
        <v>57.2</v>
      </c>
      <c r="G286" s="7">
        <v>26.4</v>
      </c>
      <c r="H286" s="7">
        <v>57.2</v>
      </c>
      <c r="I286" s="1" t="s">
        <v>72</v>
      </c>
    </row>
    <row r="287" spans="2:9" ht="12.75">
      <c r="B287" s="2">
        <v>10</v>
      </c>
      <c r="C287" s="2">
        <v>6</v>
      </c>
      <c r="D287" s="5">
        <f t="shared" si="4"/>
        <v>10.1</v>
      </c>
      <c r="E287" s="8">
        <v>2457104.92083912</v>
      </c>
      <c r="F287" s="7">
        <v>56.3</v>
      </c>
      <c r="G287" s="7">
        <v>27.7</v>
      </c>
      <c r="H287" s="7">
        <v>56.3</v>
      </c>
      <c r="I287" s="1" t="s">
        <v>72</v>
      </c>
    </row>
    <row r="288" spans="2:9" ht="12.75">
      <c r="B288" s="2">
        <v>10</v>
      </c>
      <c r="C288" s="2">
        <v>31</v>
      </c>
      <c r="D288" s="5">
        <f t="shared" si="4"/>
        <v>10.516666666666664</v>
      </c>
      <c r="E288" s="8">
        <v>2457104.93820023</v>
      </c>
      <c r="F288" s="7">
        <v>54</v>
      </c>
      <c r="G288" s="7">
        <v>26.9</v>
      </c>
      <c r="H288" s="7">
        <v>54</v>
      </c>
      <c r="I288" s="1" t="s">
        <v>73</v>
      </c>
    </row>
    <row r="289" spans="2:9" ht="12.75">
      <c r="B289" s="2">
        <v>10</v>
      </c>
      <c r="C289" s="2">
        <v>51</v>
      </c>
      <c r="D289" s="5">
        <f t="shared" si="4"/>
        <v>10.849999999999996</v>
      </c>
      <c r="E289" s="8">
        <v>2457104.95208912</v>
      </c>
      <c r="F289" s="7">
        <v>52</v>
      </c>
      <c r="G289" s="7">
        <v>29</v>
      </c>
      <c r="H289" s="7">
        <v>52</v>
      </c>
      <c r="I289" s="1" t="s">
        <v>73</v>
      </c>
    </row>
    <row r="290" spans="2:9" ht="12.75">
      <c r="B290" s="2">
        <v>11</v>
      </c>
      <c r="C290" s="2">
        <v>21</v>
      </c>
      <c r="D290" s="5">
        <f t="shared" si="4"/>
        <v>11.349999999999998</v>
      </c>
      <c r="E290" s="8">
        <v>2457104.97292245</v>
      </c>
      <c r="F290" s="7">
        <v>47.6</v>
      </c>
      <c r="G290" s="7">
        <v>31.2</v>
      </c>
      <c r="H290" s="7">
        <v>47.6</v>
      </c>
      <c r="I290" s="1" t="s">
        <v>72</v>
      </c>
    </row>
    <row r="291" spans="2:9" ht="12.75">
      <c r="B291" s="2">
        <v>11</v>
      </c>
      <c r="C291" s="2">
        <v>42</v>
      </c>
      <c r="D291" s="5">
        <f t="shared" si="4"/>
        <v>11.699999999999998</v>
      </c>
      <c r="E291" s="8">
        <v>2457104.98750579</v>
      </c>
      <c r="F291" s="7">
        <v>45</v>
      </c>
      <c r="G291" s="7">
        <v>30.9</v>
      </c>
      <c r="H291" s="7">
        <v>45</v>
      </c>
      <c r="I291" s="1" t="s">
        <v>72</v>
      </c>
    </row>
    <row r="292" spans="2:9" ht="12.75">
      <c r="B292" s="2">
        <v>12</v>
      </c>
      <c r="C292" s="2">
        <v>20</v>
      </c>
      <c r="D292" s="5">
        <f t="shared" si="4"/>
        <v>12.333333333333332</v>
      </c>
      <c r="E292" s="8">
        <v>2457105.01389468</v>
      </c>
      <c r="F292" s="7">
        <v>42</v>
      </c>
      <c r="G292" s="7">
        <v>32.5</v>
      </c>
      <c r="H292" s="7">
        <v>42</v>
      </c>
      <c r="I292" s="1" t="s">
        <v>8</v>
      </c>
    </row>
    <row r="293" spans="2:9" ht="12.75">
      <c r="B293" s="2">
        <v>13</v>
      </c>
      <c r="C293" s="2">
        <v>0</v>
      </c>
      <c r="D293" s="5">
        <f t="shared" si="4"/>
        <v>13</v>
      </c>
      <c r="E293" s="8">
        <v>2457105.04167245</v>
      </c>
      <c r="F293" s="7">
        <v>40</v>
      </c>
      <c r="G293" s="7">
        <v>30.6</v>
      </c>
      <c r="H293" s="7">
        <v>40</v>
      </c>
      <c r="I293" s="1" t="s">
        <v>73</v>
      </c>
    </row>
    <row r="294" spans="2:9" ht="12.75">
      <c r="B294" s="2">
        <v>13</v>
      </c>
      <c r="C294" s="2">
        <v>8</v>
      </c>
      <c r="D294" s="5">
        <f t="shared" si="4"/>
        <v>13.133333333333333</v>
      </c>
      <c r="E294" s="8">
        <v>2457105.04722801</v>
      </c>
      <c r="F294" s="7">
        <v>40</v>
      </c>
      <c r="G294" s="7">
        <v>33.1</v>
      </c>
      <c r="H294" s="7">
        <v>40</v>
      </c>
      <c r="I294" s="1" t="s">
        <v>73</v>
      </c>
    </row>
    <row r="295" spans="2:9" ht="12.75">
      <c r="B295" s="2">
        <v>13</v>
      </c>
      <c r="C295" s="2">
        <v>47</v>
      </c>
      <c r="D295" s="5">
        <f t="shared" si="4"/>
        <v>13.78333333333333</v>
      </c>
      <c r="E295" s="8">
        <v>2457105.07431134</v>
      </c>
      <c r="F295" s="7">
        <v>38</v>
      </c>
      <c r="G295" s="7">
        <v>31.6</v>
      </c>
      <c r="H295" s="7">
        <v>38</v>
      </c>
      <c r="I295" s="1" t="s">
        <v>73</v>
      </c>
    </row>
    <row r="296" spans="2:9" ht="12.75">
      <c r="B296" s="2">
        <v>14</v>
      </c>
      <c r="C296" s="2">
        <v>30</v>
      </c>
      <c r="D296" s="5">
        <f t="shared" si="4"/>
        <v>14.499999999999998</v>
      </c>
      <c r="E296" s="8">
        <v>2457105.10417245</v>
      </c>
      <c r="F296" s="7">
        <v>34</v>
      </c>
      <c r="G296" s="7">
        <v>34.8</v>
      </c>
      <c r="H296" s="7">
        <v>34</v>
      </c>
      <c r="I296" s="1" t="s">
        <v>73</v>
      </c>
    </row>
    <row r="297" spans="2:9" ht="12.75">
      <c r="B297" s="2">
        <v>15</v>
      </c>
      <c r="C297" s="2">
        <v>0</v>
      </c>
      <c r="D297" s="5">
        <f t="shared" si="4"/>
        <v>15</v>
      </c>
      <c r="E297" s="8">
        <v>2457105.12500579</v>
      </c>
      <c r="F297" s="7">
        <v>32</v>
      </c>
      <c r="G297" s="7">
        <v>34.2</v>
      </c>
      <c r="H297" s="7">
        <v>32</v>
      </c>
      <c r="I297" s="1" t="s">
        <v>73</v>
      </c>
    </row>
    <row r="298" spans="2:9" ht="12.75">
      <c r="B298" s="2">
        <v>15</v>
      </c>
      <c r="C298" s="2">
        <v>32</v>
      </c>
      <c r="D298" s="5">
        <f t="shared" si="4"/>
        <v>15.533333333333331</v>
      </c>
      <c r="E298" s="8">
        <v>2457105.14722801</v>
      </c>
      <c r="F298" s="7">
        <v>31</v>
      </c>
      <c r="G298" s="7">
        <v>33.7</v>
      </c>
      <c r="H298" s="7">
        <v>31</v>
      </c>
      <c r="I298" s="1" t="s">
        <v>73</v>
      </c>
    </row>
    <row r="299" spans="2:9" ht="12.75">
      <c r="B299" s="2">
        <v>16</v>
      </c>
      <c r="C299" s="2">
        <v>25</v>
      </c>
      <c r="D299" s="5">
        <f t="shared" si="4"/>
        <v>16.416666666666664</v>
      </c>
      <c r="E299" s="8">
        <v>2457105.18403357</v>
      </c>
      <c r="F299" s="7">
        <v>32</v>
      </c>
      <c r="G299" s="7">
        <v>32.9</v>
      </c>
      <c r="H299" s="7">
        <v>32</v>
      </c>
      <c r="I299" s="1" t="s">
        <v>73</v>
      </c>
    </row>
    <row r="300" spans="2:9" ht="12.75">
      <c r="B300" s="2">
        <v>16</v>
      </c>
      <c r="C300" s="2">
        <v>50</v>
      </c>
      <c r="D300" s="5">
        <f t="shared" si="4"/>
        <v>16.83333333333333</v>
      </c>
      <c r="E300" s="8">
        <v>2457105.20139468</v>
      </c>
      <c r="F300" s="7">
        <v>32</v>
      </c>
      <c r="G300" s="7">
        <v>32.6</v>
      </c>
      <c r="H300" s="7">
        <v>32</v>
      </c>
      <c r="I300" s="1" t="s">
        <v>73</v>
      </c>
    </row>
    <row r="301" spans="2:9" ht="12.75">
      <c r="B301" s="2">
        <v>17</v>
      </c>
      <c r="C301" s="2">
        <v>25</v>
      </c>
      <c r="D301" s="5">
        <f t="shared" si="4"/>
        <v>17.416666666666664</v>
      </c>
      <c r="E301" s="8">
        <v>2457105.22570023</v>
      </c>
      <c r="F301" s="7">
        <v>35</v>
      </c>
      <c r="G301" s="7">
        <v>30.7</v>
      </c>
      <c r="H301" s="7">
        <v>35</v>
      </c>
      <c r="I301" s="1" t="s">
        <v>73</v>
      </c>
    </row>
    <row r="302" spans="2:9" ht="12.75">
      <c r="B302" s="2">
        <v>18</v>
      </c>
      <c r="C302" s="2">
        <v>0</v>
      </c>
      <c r="D302" s="5">
        <f t="shared" si="4"/>
        <v>18</v>
      </c>
      <c r="E302" s="8">
        <v>2457105.25000579</v>
      </c>
      <c r="F302" s="7">
        <v>41</v>
      </c>
      <c r="G302" s="7">
        <v>29</v>
      </c>
      <c r="H302" s="7">
        <v>41</v>
      </c>
      <c r="I302" s="1" t="s">
        <v>8</v>
      </c>
    </row>
    <row r="303" spans="2:9" ht="12.75">
      <c r="B303" s="2">
        <v>18</v>
      </c>
      <c r="C303" s="2">
        <v>20</v>
      </c>
      <c r="D303" s="5">
        <f t="shared" si="4"/>
        <v>18.333333333333332</v>
      </c>
      <c r="E303" s="8">
        <v>2457105.26389468</v>
      </c>
      <c r="F303" s="7">
        <v>43</v>
      </c>
      <c r="G303" s="7">
        <v>28.4</v>
      </c>
      <c r="H303" s="7">
        <v>43</v>
      </c>
      <c r="I303" s="1" t="s">
        <v>8</v>
      </c>
    </row>
    <row r="304" spans="2:9" ht="12.75">
      <c r="B304" s="2">
        <v>18</v>
      </c>
      <c r="C304" s="2">
        <v>40</v>
      </c>
      <c r="D304" s="5">
        <f t="shared" si="4"/>
        <v>18.666666666666664</v>
      </c>
      <c r="E304" s="8">
        <v>2457105.27778357</v>
      </c>
      <c r="F304" s="7">
        <v>45</v>
      </c>
      <c r="G304" s="7">
        <v>27.6</v>
      </c>
      <c r="H304" s="7">
        <v>45</v>
      </c>
      <c r="I304" s="1" t="s">
        <v>8</v>
      </c>
    </row>
    <row r="305" spans="2:9" ht="12.75">
      <c r="B305" s="2">
        <v>19</v>
      </c>
      <c r="C305" s="2">
        <v>22</v>
      </c>
      <c r="D305" s="5">
        <f t="shared" si="4"/>
        <v>19.366666666666664</v>
      </c>
      <c r="E305" s="8">
        <v>2457105.30695023</v>
      </c>
      <c r="F305" s="7">
        <v>48.5</v>
      </c>
      <c r="G305" s="7">
        <v>26.8</v>
      </c>
      <c r="H305" s="7">
        <v>48.5</v>
      </c>
      <c r="I305" s="1" t="s">
        <v>73</v>
      </c>
    </row>
    <row r="306" spans="2:9" ht="12.75">
      <c r="B306" s="2">
        <v>19</v>
      </c>
      <c r="C306" s="2">
        <v>52</v>
      </c>
      <c r="D306" s="5">
        <f t="shared" si="4"/>
        <v>19.866666666666664</v>
      </c>
      <c r="E306" s="8">
        <v>2457105.32778357</v>
      </c>
      <c r="F306" s="7">
        <v>50</v>
      </c>
      <c r="G306" s="7">
        <v>25.8</v>
      </c>
      <c r="H306" s="7">
        <v>50</v>
      </c>
      <c r="I306" s="1" t="s">
        <v>73</v>
      </c>
    </row>
    <row r="307" spans="2:9" ht="12.75">
      <c r="B307" s="2">
        <v>20</v>
      </c>
      <c r="C307" s="2">
        <v>20</v>
      </c>
      <c r="D307" s="5">
        <f t="shared" si="4"/>
        <v>20.333333333333332</v>
      </c>
      <c r="E307" s="8">
        <v>2457105.34722801</v>
      </c>
      <c r="F307" s="7">
        <v>51</v>
      </c>
      <c r="G307" s="7">
        <v>25</v>
      </c>
      <c r="H307" s="7">
        <v>51</v>
      </c>
      <c r="I307" s="1" t="s">
        <v>73</v>
      </c>
    </row>
    <row r="308" spans="2:9" ht="12.75">
      <c r="B308" s="2">
        <v>21</v>
      </c>
      <c r="C308" s="2">
        <v>0</v>
      </c>
      <c r="D308" s="5">
        <f t="shared" si="4"/>
        <v>21</v>
      </c>
      <c r="E308" s="8">
        <v>2457105.37500579</v>
      </c>
      <c r="F308" s="7">
        <v>50</v>
      </c>
      <c r="G308" s="7">
        <v>24.5</v>
      </c>
      <c r="H308" s="7">
        <v>50</v>
      </c>
      <c r="I308" s="1" t="s">
        <v>73</v>
      </c>
    </row>
    <row r="309" spans="1:9" ht="12.75">
      <c r="A309" s="2" t="s">
        <v>59</v>
      </c>
      <c r="B309" s="2">
        <v>1</v>
      </c>
      <c r="C309" s="2">
        <v>20</v>
      </c>
      <c r="D309" s="5">
        <f t="shared" si="4"/>
        <v>1.3333333333333321</v>
      </c>
      <c r="E309" s="8">
        <v>2457105.55556134</v>
      </c>
      <c r="F309" s="7">
        <v>58</v>
      </c>
      <c r="G309" s="7">
        <v>22.8</v>
      </c>
      <c r="H309" s="7">
        <v>58</v>
      </c>
      <c r="I309" s="1" t="s">
        <v>73</v>
      </c>
    </row>
    <row r="310" spans="2:9" ht="12.75">
      <c r="B310" s="2">
        <v>2</v>
      </c>
      <c r="C310" s="2">
        <v>20</v>
      </c>
      <c r="D310" s="5">
        <f t="shared" si="4"/>
        <v>2.333333333333332</v>
      </c>
      <c r="E310" s="8">
        <v>2457105.59722801</v>
      </c>
      <c r="F310" s="7">
        <v>59</v>
      </c>
      <c r="G310" s="7">
        <v>22.7</v>
      </c>
      <c r="H310" s="7">
        <v>59</v>
      </c>
      <c r="I310" s="1" t="s">
        <v>73</v>
      </c>
    </row>
    <row r="311" spans="2:9" ht="12.75">
      <c r="B311" s="2">
        <v>4</v>
      </c>
      <c r="C311" s="2">
        <v>30</v>
      </c>
      <c r="D311" s="5">
        <f t="shared" si="4"/>
        <v>4.499999999999998</v>
      </c>
      <c r="E311" s="8">
        <v>2457105.68750579</v>
      </c>
      <c r="F311" s="7">
        <v>60</v>
      </c>
      <c r="G311" s="7">
        <v>22.4</v>
      </c>
      <c r="H311" s="7">
        <v>60</v>
      </c>
      <c r="I311" s="1" t="s">
        <v>73</v>
      </c>
    </row>
    <row r="312" spans="1:9" ht="12.75">
      <c r="A312" s="16"/>
      <c r="B312" s="2">
        <v>6</v>
      </c>
      <c r="C312" s="2">
        <v>0</v>
      </c>
      <c r="D312" s="5">
        <f t="shared" si="4"/>
        <v>6</v>
      </c>
      <c r="E312" s="8">
        <v>2457105.75000579</v>
      </c>
      <c r="F312" s="7">
        <v>60</v>
      </c>
      <c r="G312" s="7">
        <v>22.4</v>
      </c>
      <c r="H312" s="7">
        <v>60</v>
      </c>
      <c r="I312" s="1" t="s">
        <v>73</v>
      </c>
    </row>
    <row r="313" spans="2:9" ht="12.75">
      <c r="B313" s="2">
        <v>6</v>
      </c>
      <c r="C313" s="2">
        <v>45</v>
      </c>
      <c r="D313" s="5">
        <f t="shared" si="4"/>
        <v>6.749999999999997</v>
      </c>
      <c r="E313" s="8">
        <v>2457105.78125579</v>
      </c>
      <c r="F313" s="7">
        <v>61</v>
      </c>
      <c r="G313" s="7">
        <v>22.7</v>
      </c>
      <c r="H313" s="7">
        <v>61</v>
      </c>
      <c r="I313" s="1" t="s">
        <v>73</v>
      </c>
    </row>
    <row r="314" spans="2:9" ht="12.75">
      <c r="B314" s="2">
        <v>7</v>
      </c>
      <c r="C314" s="2">
        <v>30</v>
      </c>
      <c r="D314" s="5">
        <f t="shared" si="4"/>
        <v>7.499999999999998</v>
      </c>
      <c r="E314" s="8">
        <v>2457105.81250579</v>
      </c>
      <c r="F314" s="7">
        <v>61</v>
      </c>
      <c r="G314" s="7">
        <v>22.9</v>
      </c>
      <c r="H314" s="7">
        <v>61</v>
      </c>
      <c r="I314" s="1" t="s">
        <v>73</v>
      </c>
    </row>
    <row r="315" spans="2:9" ht="12.75">
      <c r="B315" s="2">
        <v>8</v>
      </c>
      <c r="C315" s="2">
        <v>5</v>
      </c>
      <c r="D315" s="5">
        <f t="shared" si="4"/>
        <v>8.083333333333332</v>
      </c>
      <c r="E315" s="8">
        <v>2457105.83681134</v>
      </c>
      <c r="F315" s="7">
        <v>60</v>
      </c>
      <c r="G315" s="7">
        <v>23.3</v>
      </c>
      <c r="H315" s="7">
        <v>60</v>
      </c>
      <c r="I315" s="1" t="s">
        <v>9</v>
      </c>
    </row>
    <row r="316" spans="2:9" ht="12.75">
      <c r="B316" s="2">
        <v>8</v>
      </c>
      <c r="C316" s="2">
        <v>30</v>
      </c>
      <c r="D316" s="5">
        <f t="shared" si="4"/>
        <v>8.499999999999998</v>
      </c>
      <c r="E316" s="8">
        <v>2457105.85417245</v>
      </c>
      <c r="F316" s="7">
        <v>59</v>
      </c>
      <c r="G316" s="7">
        <v>24</v>
      </c>
      <c r="H316" s="7">
        <v>59</v>
      </c>
      <c r="I316" s="1" t="s">
        <v>9</v>
      </c>
    </row>
    <row r="317" spans="2:9" ht="12.75">
      <c r="B317" s="2">
        <v>9</v>
      </c>
      <c r="C317" s="2">
        <v>0</v>
      </c>
      <c r="D317" s="5">
        <f t="shared" si="4"/>
        <v>9</v>
      </c>
      <c r="E317" s="8">
        <v>2457105.87500579</v>
      </c>
      <c r="F317" s="7">
        <v>59</v>
      </c>
      <c r="G317" s="7">
        <v>25.9</v>
      </c>
      <c r="H317" s="7">
        <v>59</v>
      </c>
      <c r="I317" s="1" t="s">
        <v>9</v>
      </c>
    </row>
    <row r="318" spans="2:9" ht="12.75">
      <c r="B318" s="2">
        <v>9</v>
      </c>
      <c r="C318" s="2">
        <v>32</v>
      </c>
      <c r="D318" s="5">
        <f t="shared" si="4"/>
        <v>9.533333333333331</v>
      </c>
      <c r="E318" s="8">
        <v>2457105.89722801</v>
      </c>
      <c r="F318" s="7">
        <v>57</v>
      </c>
      <c r="G318" s="7">
        <v>26.5</v>
      </c>
      <c r="H318" s="7">
        <v>57</v>
      </c>
      <c r="I318" s="1" t="s">
        <v>9</v>
      </c>
    </row>
    <row r="319" spans="2:9" ht="12.75">
      <c r="B319" s="2">
        <v>10</v>
      </c>
      <c r="C319" s="2">
        <v>40</v>
      </c>
      <c r="D319" s="5">
        <f t="shared" si="4"/>
        <v>10.666666666666664</v>
      </c>
      <c r="E319" s="8">
        <v>2457105.94445023</v>
      </c>
      <c r="F319" s="7">
        <v>53</v>
      </c>
      <c r="G319" s="7">
        <v>29.9</v>
      </c>
      <c r="H319" s="7">
        <v>53</v>
      </c>
      <c r="I319" s="1" t="s">
        <v>9</v>
      </c>
    </row>
    <row r="320" spans="2:9" ht="12.75">
      <c r="B320" s="2">
        <v>12</v>
      </c>
      <c r="C320" s="2">
        <v>0</v>
      </c>
      <c r="D320" s="5">
        <f t="shared" si="4"/>
        <v>12</v>
      </c>
      <c r="E320" s="8">
        <v>2457106.00000579</v>
      </c>
      <c r="F320" s="7">
        <v>45</v>
      </c>
      <c r="G320" s="7">
        <v>31.6</v>
      </c>
      <c r="H320" s="7">
        <v>45</v>
      </c>
      <c r="I320" s="1" t="s">
        <v>9</v>
      </c>
    </row>
    <row r="321" spans="2:9" ht="12.75">
      <c r="B321" s="2">
        <v>12</v>
      </c>
      <c r="C321" s="2">
        <v>40</v>
      </c>
      <c r="D321" s="5">
        <f t="shared" si="4"/>
        <v>12.666666666666664</v>
      </c>
      <c r="E321" s="8">
        <v>2457106.02778357</v>
      </c>
      <c r="F321" s="7">
        <v>42</v>
      </c>
      <c r="G321" s="7">
        <v>33.5</v>
      </c>
      <c r="H321" s="7">
        <v>42</v>
      </c>
      <c r="I321" s="1" t="s">
        <v>73</v>
      </c>
    </row>
    <row r="322" spans="2:9" ht="12.75">
      <c r="B322" s="2">
        <v>13</v>
      </c>
      <c r="C322" s="2">
        <v>15</v>
      </c>
      <c r="D322" s="5">
        <f t="shared" si="4"/>
        <v>13.249999999999998</v>
      </c>
      <c r="E322" s="8">
        <v>2457106.05208912</v>
      </c>
      <c r="F322" s="7">
        <v>41</v>
      </c>
      <c r="G322" s="7">
        <v>33</v>
      </c>
      <c r="H322" s="7">
        <v>41</v>
      </c>
      <c r="I322" s="1" t="s">
        <v>73</v>
      </c>
    </row>
    <row r="323" spans="2:9" ht="12.75">
      <c r="B323" s="2">
        <v>14</v>
      </c>
      <c r="C323" s="2">
        <v>0</v>
      </c>
      <c r="D323" s="5">
        <f t="shared" si="4"/>
        <v>14</v>
      </c>
      <c r="E323" s="8">
        <v>2457106.08333912</v>
      </c>
      <c r="F323" s="7">
        <v>40</v>
      </c>
      <c r="G323" s="7">
        <v>33.8</v>
      </c>
      <c r="H323" s="7">
        <v>40</v>
      </c>
      <c r="I323" s="1" t="s">
        <v>73</v>
      </c>
    </row>
    <row r="324" spans="2:9" ht="12.75">
      <c r="B324" s="2">
        <v>14</v>
      </c>
      <c r="C324" s="2">
        <v>40</v>
      </c>
      <c r="D324" s="5">
        <f t="shared" si="4"/>
        <v>14.666666666666664</v>
      </c>
      <c r="E324" s="8">
        <v>2457106.1111169</v>
      </c>
      <c r="F324" s="7">
        <v>40</v>
      </c>
      <c r="G324" s="7">
        <v>33.2</v>
      </c>
      <c r="H324" s="7">
        <v>40</v>
      </c>
      <c r="I324" s="1" t="s">
        <v>73</v>
      </c>
    </row>
    <row r="325" spans="2:9" ht="12.75">
      <c r="B325" s="2">
        <v>15</v>
      </c>
      <c r="C325" s="2">
        <v>15</v>
      </c>
      <c r="D325" s="5">
        <f t="shared" si="4"/>
        <v>15.249999999999998</v>
      </c>
      <c r="E325" s="8">
        <v>2457106.13542245</v>
      </c>
      <c r="F325" s="7">
        <v>40</v>
      </c>
      <c r="G325" s="7">
        <v>32.5</v>
      </c>
      <c r="H325" s="7">
        <v>40</v>
      </c>
      <c r="I325" s="1" t="s">
        <v>73</v>
      </c>
    </row>
    <row r="326" spans="2:9" ht="12.75">
      <c r="B326" s="2">
        <v>16</v>
      </c>
      <c r="C326" s="2">
        <v>15</v>
      </c>
      <c r="D326" s="5">
        <f aca="true" t="shared" si="5" ref="D326:D389">B326+(0.0166666666666666*C326)</f>
        <v>16.25</v>
      </c>
      <c r="E326" s="8">
        <v>2457106.17708912</v>
      </c>
      <c r="F326" s="7">
        <v>42</v>
      </c>
      <c r="G326" s="7">
        <v>31.6</v>
      </c>
      <c r="H326" s="7">
        <v>42</v>
      </c>
      <c r="I326" s="1" t="s">
        <v>9</v>
      </c>
    </row>
    <row r="327" spans="2:9" ht="12.75">
      <c r="B327" s="2">
        <v>16</v>
      </c>
      <c r="C327" s="2">
        <v>45</v>
      </c>
      <c r="D327" s="5">
        <f t="shared" si="5"/>
        <v>16.749999999999996</v>
      </c>
      <c r="E327" s="8">
        <v>2457106.19792245</v>
      </c>
      <c r="F327" s="7">
        <v>43</v>
      </c>
      <c r="G327" s="7">
        <v>30.9</v>
      </c>
      <c r="H327" s="7">
        <v>43</v>
      </c>
      <c r="I327" s="1" t="s">
        <v>73</v>
      </c>
    </row>
    <row r="328" spans="2:9" ht="12.75">
      <c r="B328" s="2">
        <v>17</v>
      </c>
      <c r="C328" s="2">
        <v>24</v>
      </c>
      <c r="D328" s="5">
        <f t="shared" si="5"/>
        <v>17.4</v>
      </c>
      <c r="E328" s="8">
        <v>2457106.22500579</v>
      </c>
      <c r="F328" s="7">
        <v>44</v>
      </c>
      <c r="G328" s="7">
        <v>30</v>
      </c>
      <c r="H328" s="7">
        <v>44</v>
      </c>
      <c r="I328" s="1" t="s">
        <v>9</v>
      </c>
    </row>
    <row r="329" spans="2:9" ht="12.75">
      <c r="B329" s="2">
        <v>18</v>
      </c>
      <c r="C329" s="2">
        <v>0</v>
      </c>
      <c r="D329" s="5">
        <f t="shared" si="5"/>
        <v>18</v>
      </c>
      <c r="E329" s="8">
        <v>2457106.25000579</v>
      </c>
      <c r="F329" s="7">
        <v>46</v>
      </c>
      <c r="G329" s="7">
        <v>29.3</v>
      </c>
      <c r="H329" s="7">
        <v>46</v>
      </c>
      <c r="I329" s="1" t="s">
        <v>73</v>
      </c>
    </row>
    <row r="330" spans="2:9" ht="12.75">
      <c r="B330" s="2">
        <v>18</v>
      </c>
      <c r="C330" s="2">
        <v>26</v>
      </c>
      <c r="D330" s="5">
        <f t="shared" si="5"/>
        <v>18.43333333333333</v>
      </c>
      <c r="E330" s="8">
        <v>2457106.26806134</v>
      </c>
      <c r="F330" s="7">
        <v>47</v>
      </c>
      <c r="G330" s="7">
        <v>28.1</v>
      </c>
      <c r="H330" s="7">
        <v>47</v>
      </c>
      <c r="I330" s="1" t="s">
        <v>9</v>
      </c>
    </row>
    <row r="331" spans="2:9" ht="12.75">
      <c r="B331" s="2">
        <v>19</v>
      </c>
      <c r="C331" s="2">
        <v>5</v>
      </c>
      <c r="D331" s="5">
        <f t="shared" si="5"/>
        <v>19.083333333333332</v>
      </c>
      <c r="E331" s="8">
        <v>2457106.29514468</v>
      </c>
      <c r="F331" s="7">
        <v>49</v>
      </c>
      <c r="G331" s="7">
        <v>27.2</v>
      </c>
      <c r="H331" s="7">
        <v>49</v>
      </c>
      <c r="I331" s="1" t="s">
        <v>73</v>
      </c>
    </row>
    <row r="332" spans="2:9" ht="12.75">
      <c r="B332" s="2">
        <v>19</v>
      </c>
      <c r="C332" s="2">
        <v>30</v>
      </c>
      <c r="D332" s="5">
        <f t="shared" si="5"/>
        <v>19.499999999999996</v>
      </c>
      <c r="E332" s="8">
        <v>2457106.31250579</v>
      </c>
      <c r="F332" s="7">
        <v>50</v>
      </c>
      <c r="G332" s="7">
        <v>26.2</v>
      </c>
      <c r="H332" s="7">
        <v>50</v>
      </c>
      <c r="I332" s="1" t="s">
        <v>73</v>
      </c>
    </row>
    <row r="333" spans="2:9" ht="12.75">
      <c r="B333" s="2">
        <v>20</v>
      </c>
      <c r="C333" s="2">
        <v>0</v>
      </c>
      <c r="D333" s="5">
        <f t="shared" si="5"/>
        <v>20</v>
      </c>
      <c r="E333" s="8">
        <v>2457106.33333912</v>
      </c>
      <c r="F333" s="7">
        <v>50</v>
      </c>
      <c r="G333" s="7">
        <v>25.3</v>
      </c>
      <c r="H333" s="7">
        <v>50</v>
      </c>
      <c r="I333" s="1" t="s">
        <v>73</v>
      </c>
    </row>
    <row r="334" spans="2:9" ht="12.75">
      <c r="B334" s="2">
        <v>20</v>
      </c>
      <c r="C334" s="2">
        <v>30</v>
      </c>
      <c r="D334" s="5">
        <f t="shared" si="5"/>
        <v>20.499999999999996</v>
      </c>
      <c r="E334" s="8">
        <v>2457106.35417245</v>
      </c>
      <c r="F334" s="7">
        <v>50</v>
      </c>
      <c r="G334" s="7">
        <v>24.8</v>
      </c>
      <c r="H334" s="7">
        <v>50</v>
      </c>
      <c r="I334" s="1" t="s">
        <v>73</v>
      </c>
    </row>
    <row r="335" spans="2:9" ht="12.75">
      <c r="B335" s="2">
        <v>21</v>
      </c>
      <c r="C335" s="2">
        <v>0</v>
      </c>
      <c r="D335" s="5">
        <f t="shared" si="5"/>
        <v>21</v>
      </c>
      <c r="E335" s="8">
        <v>2457106.37500579</v>
      </c>
      <c r="F335" s="7">
        <v>50</v>
      </c>
      <c r="G335" s="7">
        <v>24.5</v>
      </c>
      <c r="H335" s="7">
        <v>50</v>
      </c>
      <c r="I335" s="1" t="s">
        <v>73</v>
      </c>
    </row>
    <row r="336" spans="2:9" ht="12.75">
      <c r="B336" s="2">
        <v>23</v>
      </c>
      <c r="C336" s="2">
        <v>30</v>
      </c>
      <c r="D336" s="5">
        <f t="shared" si="5"/>
        <v>23.499999999999996</v>
      </c>
      <c r="E336" s="8">
        <v>2457106.47917245</v>
      </c>
      <c r="F336" s="7">
        <v>55</v>
      </c>
      <c r="G336" s="7">
        <v>23.1</v>
      </c>
      <c r="H336" s="7">
        <v>55</v>
      </c>
      <c r="I336" s="1" t="s">
        <v>73</v>
      </c>
    </row>
    <row r="337" spans="1:9" ht="12.75">
      <c r="A337" s="2" t="s">
        <v>60</v>
      </c>
      <c r="B337" s="2">
        <v>1</v>
      </c>
      <c r="C337" s="2">
        <v>10</v>
      </c>
      <c r="D337" s="5">
        <f t="shared" si="5"/>
        <v>1.166666666666666</v>
      </c>
      <c r="E337" s="8">
        <v>2457106.5486169</v>
      </c>
      <c r="F337" s="7">
        <v>58</v>
      </c>
      <c r="G337" s="7">
        <v>22.3</v>
      </c>
      <c r="H337" s="7">
        <v>58</v>
      </c>
      <c r="I337" s="1" t="s">
        <v>73</v>
      </c>
    </row>
    <row r="338" spans="2:9" ht="12.75">
      <c r="B338" s="2">
        <v>5</v>
      </c>
      <c r="C338" s="2">
        <v>10</v>
      </c>
      <c r="D338" s="5">
        <f t="shared" si="5"/>
        <v>5.166666666666666</v>
      </c>
      <c r="E338" s="8">
        <v>2457106.71528357</v>
      </c>
      <c r="F338" s="7">
        <v>59</v>
      </c>
      <c r="G338" s="7">
        <v>22.5</v>
      </c>
      <c r="H338" s="7">
        <v>59</v>
      </c>
      <c r="I338" s="1" t="s">
        <v>73</v>
      </c>
    </row>
    <row r="339" spans="2:9" ht="12.75">
      <c r="B339" s="2">
        <v>6</v>
      </c>
      <c r="C339" s="2">
        <v>5</v>
      </c>
      <c r="D339" s="5">
        <f t="shared" si="5"/>
        <v>6.083333333333333</v>
      </c>
      <c r="E339" s="8">
        <v>2457106.75347801</v>
      </c>
      <c r="F339" s="7">
        <v>60</v>
      </c>
      <c r="G339" s="7">
        <v>22.1</v>
      </c>
      <c r="H339" s="7">
        <v>60</v>
      </c>
      <c r="I339" s="1" t="s">
        <v>73</v>
      </c>
    </row>
    <row r="340" spans="2:9" ht="12.75">
      <c r="B340" s="2">
        <v>7</v>
      </c>
      <c r="C340" s="2">
        <v>0</v>
      </c>
      <c r="D340" s="5">
        <f t="shared" si="5"/>
        <v>7</v>
      </c>
      <c r="E340" s="8">
        <v>2457106.79167245</v>
      </c>
      <c r="F340" s="7">
        <v>61</v>
      </c>
      <c r="G340" s="7">
        <v>22.4</v>
      </c>
      <c r="H340" s="7">
        <v>61</v>
      </c>
      <c r="I340" s="1" t="s">
        <v>73</v>
      </c>
    </row>
    <row r="341" spans="2:9" ht="12.75">
      <c r="B341" s="2">
        <v>7</v>
      </c>
      <c r="C341" s="2">
        <v>30</v>
      </c>
      <c r="D341" s="5">
        <f t="shared" si="5"/>
        <v>7.499999999999998</v>
      </c>
      <c r="E341" s="8">
        <v>2457106.81250579</v>
      </c>
      <c r="F341" s="7">
        <v>61</v>
      </c>
      <c r="G341" s="7">
        <v>23.2</v>
      </c>
      <c r="H341" s="7">
        <v>61</v>
      </c>
      <c r="I341" s="1" t="s">
        <v>73</v>
      </c>
    </row>
    <row r="342" spans="2:9" ht="12.75">
      <c r="B342" s="2">
        <v>8</v>
      </c>
      <c r="C342" s="2">
        <v>5</v>
      </c>
      <c r="D342" s="5">
        <f t="shared" si="5"/>
        <v>8.083333333333332</v>
      </c>
      <c r="E342" s="8">
        <v>2457106.83681134</v>
      </c>
      <c r="F342" s="7">
        <v>60</v>
      </c>
      <c r="G342" s="7">
        <v>24.3</v>
      </c>
      <c r="H342" s="7">
        <v>60</v>
      </c>
      <c r="I342" s="1" t="s">
        <v>73</v>
      </c>
    </row>
    <row r="343" spans="2:9" ht="12.75">
      <c r="B343" s="2">
        <v>8</v>
      </c>
      <c r="C343" s="2">
        <v>36</v>
      </c>
      <c r="D343" s="5">
        <f t="shared" si="5"/>
        <v>8.599999999999998</v>
      </c>
      <c r="E343" s="8">
        <v>2457106.85833912</v>
      </c>
      <c r="F343" s="7">
        <v>61</v>
      </c>
      <c r="G343" s="7">
        <v>25.9</v>
      </c>
      <c r="H343" s="7">
        <v>61</v>
      </c>
      <c r="I343" s="1" t="s">
        <v>9</v>
      </c>
    </row>
    <row r="344" spans="2:9" ht="12.75">
      <c r="B344" s="2">
        <v>12</v>
      </c>
      <c r="C344" s="2">
        <v>20</v>
      </c>
      <c r="D344" s="5">
        <f t="shared" si="5"/>
        <v>12.333333333333332</v>
      </c>
      <c r="E344" s="8">
        <v>2457107.01389468</v>
      </c>
      <c r="F344" s="7">
        <v>43</v>
      </c>
      <c r="G344" s="7">
        <v>33</v>
      </c>
      <c r="H344" s="7">
        <v>43</v>
      </c>
      <c r="I344" s="1" t="s">
        <v>9</v>
      </c>
    </row>
    <row r="345" spans="2:9" ht="12.75">
      <c r="B345" s="2">
        <v>13</v>
      </c>
      <c r="C345" s="2">
        <v>24</v>
      </c>
      <c r="D345" s="5">
        <f t="shared" si="5"/>
        <v>13.399999999999999</v>
      </c>
      <c r="E345" s="8">
        <v>2457107.05833912</v>
      </c>
      <c r="F345" s="7">
        <v>40</v>
      </c>
      <c r="G345" s="7">
        <v>33</v>
      </c>
      <c r="H345" s="7">
        <v>40</v>
      </c>
      <c r="I345" s="1" t="s">
        <v>9</v>
      </c>
    </row>
    <row r="346" spans="2:9" ht="12.75">
      <c r="B346" s="2">
        <v>14</v>
      </c>
      <c r="C346" s="2">
        <v>10</v>
      </c>
      <c r="D346" s="5">
        <f t="shared" si="5"/>
        <v>14.166666666666666</v>
      </c>
      <c r="E346" s="8">
        <v>2457107.09028357</v>
      </c>
      <c r="F346" s="7">
        <v>38</v>
      </c>
      <c r="G346" s="7">
        <v>33.4</v>
      </c>
      <c r="H346" s="7">
        <v>38</v>
      </c>
      <c r="I346" s="1" t="s">
        <v>73</v>
      </c>
    </row>
    <row r="347" spans="2:9" ht="12.75">
      <c r="B347" s="2">
        <v>14</v>
      </c>
      <c r="C347" s="2">
        <v>45</v>
      </c>
      <c r="D347" s="5">
        <f t="shared" si="5"/>
        <v>14.749999999999996</v>
      </c>
      <c r="E347" s="8">
        <v>2457107.11458912</v>
      </c>
      <c r="F347" s="7">
        <v>38.5</v>
      </c>
      <c r="G347" s="7">
        <v>32.8</v>
      </c>
      <c r="H347" s="7">
        <v>38.5</v>
      </c>
      <c r="I347" s="1" t="s">
        <v>73</v>
      </c>
    </row>
    <row r="348" spans="2:9" ht="12.75">
      <c r="B348" s="2">
        <v>15</v>
      </c>
      <c r="C348" s="2">
        <v>25</v>
      </c>
      <c r="D348" s="5">
        <f t="shared" si="5"/>
        <v>15.416666666666664</v>
      </c>
      <c r="E348" s="8">
        <v>2457107.1423669</v>
      </c>
      <c r="F348" s="7">
        <v>39</v>
      </c>
      <c r="G348" s="7">
        <v>32.3</v>
      </c>
      <c r="H348" s="7">
        <v>39</v>
      </c>
      <c r="I348" s="1" t="s">
        <v>73</v>
      </c>
    </row>
    <row r="349" spans="2:9" ht="12.75">
      <c r="B349" s="2">
        <v>16</v>
      </c>
      <c r="C349" s="2">
        <v>0</v>
      </c>
      <c r="D349" s="5">
        <f t="shared" si="5"/>
        <v>16</v>
      </c>
      <c r="E349" s="8">
        <v>2457107.16667245</v>
      </c>
      <c r="F349" s="7">
        <v>39</v>
      </c>
      <c r="G349" s="7">
        <v>32.5</v>
      </c>
      <c r="H349" s="7">
        <v>39</v>
      </c>
      <c r="I349" s="1" t="s">
        <v>73</v>
      </c>
    </row>
    <row r="350" spans="2:9" ht="12.75">
      <c r="B350" s="2">
        <v>16</v>
      </c>
      <c r="C350" s="2">
        <v>45</v>
      </c>
      <c r="D350" s="5">
        <f t="shared" si="5"/>
        <v>16.749999999999996</v>
      </c>
      <c r="E350" s="8">
        <v>2457107.19792245</v>
      </c>
      <c r="F350" s="7">
        <v>40</v>
      </c>
      <c r="G350" s="7">
        <v>31</v>
      </c>
      <c r="H350" s="7">
        <v>40</v>
      </c>
      <c r="I350" s="1" t="s">
        <v>73</v>
      </c>
    </row>
    <row r="351" spans="2:9" ht="12.75">
      <c r="B351" s="2">
        <v>17</v>
      </c>
      <c r="C351" s="2">
        <v>25</v>
      </c>
      <c r="D351" s="5">
        <f t="shared" si="5"/>
        <v>17.416666666666664</v>
      </c>
      <c r="E351" s="8">
        <v>2457107.22570023</v>
      </c>
      <c r="F351" s="7">
        <v>42</v>
      </c>
      <c r="G351" s="7">
        <v>30.4</v>
      </c>
      <c r="H351" s="7">
        <v>42</v>
      </c>
      <c r="I351" s="1" t="s">
        <v>73</v>
      </c>
    </row>
    <row r="352" spans="2:9" ht="12.75">
      <c r="B352" s="2">
        <v>18</v>
      </c>
      <c r="C352" s="2">
        <v>5</v>
      </c>
      <c r="D352" s="5">
        <f t="shared" si="5"/>
        <v>18.083333333333332</v>
      </c>
      <c r="E352" s="8">
        <v>2457107.25347801</v>
      </c>
      <c r="F352" s="7">
        <v>43</v>
      </c>
      <c r="G352" s="7">
        <v>29.1</v>
      </c>
      <c r="H352" s="7">
        <v>43</v>
      </c>
      <c r="I352" s="1" t="s">
        <v>73</v>
      </c>
    </row>
    <row r="353" spans="2:9" ht="12.75">
      <c r="B353" s="2">
        <v>18</v>
      </c>
      <c r="C353" s="2">
        <v>35</v>
      </c>
      <c r="D353" s="5">
        <f t="shared" si="5"/>
        <v>18.583333333333332</v>
      </c>
      <c r="E353" s="8">
        <v>2457107.27431134</v>
      </c>
      <c r="F353" s="7">
        <v>44</v>
      </c>
      <c r="G353" s="7">
        <v>27.8</v>
      </c>
      <c r="H353" s="7">
        <v>44</v>
      </c>
      <c r="I353" s="1" t="s">
        <v>73</v>
      </c>
    </row>
    <row r="354" spans="2:9" ht="12.75">
      <c r="B354" s="2">
        <v>19</v>
      </c>
      <c r="C354" s="2">
        <v>15</v>
      </c>
      <c r="D354" s="5">
        <f t="shared" si="5"/>
        <v>19.25</v>
      </c>
      <c r="E354" s="8">
        <v>2457107.30208912</v>
      </c>
      <c r="F354" s="7">
        <v>44</v>
      </c>
      <c r="G354" s="7">
        <v>26.7</v>
      </c>
      <c r="H354" s="7">
        <v>44</v>
      </c>
      <c r="I354" s="1" t="s">
        <v>73</v>
      </c>
    </row>
    <row r="355" spans="2:9" ht="12.75">
      <c r="B355" s="2">
        <v>19</v>
      </c>
      <c r="C355" s="2">
        <v>50</v>
      </c>
      <c r="D355" s="5">
        <f t="shared" si="5"/>
        <v>19.83333333333333</v>
      </c>
      <c r="E355" s="8">
        <v>2457107.32639468</v>
      </c>
      <c r="F355" s="7">
        <v>44</v>
      </c>
      <c r="G355" s="7">
        <v>26.1</v>
      </c>
      <c r="H355" s="7">
        <v>44</v>
      </c>
      <c r="I355" s="1" t="s">
        <v>73</v>
      </c>
    </row>
    <row r="356" spans="2:9" ht="12.75">
      <c r="B356" s="2">
        <v>20</v>
      </c>
      <c r="C356" s="2">
        <v>35</v>
      </c>
      <c r="D356" s="5">
        <f t="shared" si="5"/>
        <v>20.583333333333332</v>
      </c>
      <c r="E356" s="8">
        <v>2457107.35764468</v>
      </c>
      <c r="F356" s="7">
        <v>44</v>
      </c>
      <c r="G356" s="7">
        <v>25.3</v>
      </c>
      <c r="H356" s="7">
        <v>44</v>
      </c>
      <c r="I356" s="1" t="s">
        <v>73</v>
      </c>
    </row>
    <row r="357" spans="2:9" ht="12.75">
      <c r="B357" s="2">
        <v>21</v>
      </c>
      <c r="C357" s="2">
        <v>15</v>
      </c>
      <c r="D357" s="5">
        <f t="shared" si="5"/>
        <v>21.25</v>
      </c>
      <c r="E357" s="8">
        <v>2457107.38542245</v>
      </c>
      <c r="F357" s="7">
        <v>45</v>
      </c>
      <c r="G357" s="7">
        <v>24.6</v>
      </c>
      <c r="H357" s="7">
        <v>45</v>
      </c>
      <c r="I357" s="1" t="s">
        <v>73</v>
      </c>
    </row>
    <row r="358" spans="2:9" ht="12.75">
      <c r="B358" s="2">
        <v>21</v>
      </c>
      <c r="C358" s="2">
        <v>50</v>
      </c>
      <c r="D358" s="5">
        <f t="shared" si="5"/>
        <v>21.83333333333333</v>
      </c>
      <c r="E358" s="8">
        <v>2457107.40972801</v>
      </c>
      <c r="F358" s="7">
        <v>46</v>
      </c>
      <c r="G358" s="7">
        <v>24.2</v>
      </c>
      <c r="H358" s="7">
        <v>46</v>
      </c>
      <c r="I358" s="1" t="s">
        <v>73</v>
      </c>
    </row>
    <row r="359" spans="1:9" ht="12.75">
      <c r="A359" s="2" t="s">
        <v>61</v>
      </c>
      <c r="B359" s="2">
        <v>0</v>
      </c>
      <c r="C359" s="2">
        <v>30</v>
      </c>
      <c r="D359" s="5">
        <f t="shared" si="5"/>
        <v>0.499999999999998</v>
      </c>
      <c r="E359" s="8">
        <v>2457107.52083912</v>
      </c>
      <c r="F359" s="7">
        <v>57</v>
      </c>
      <c r="G359" s="7">
        <v>23.2</v>
      </c>
      <c r="H359" s="7">
        <v>57</v>
      </c>
      <c r="I359" s="1" t="s">
        <v>73</v>
      </c>
    </row>
    <row r="360" spans="2:9" ht="12.75">
      <c r="B360" s="2">
        <v>2</v>
      </c>
      <c r="C360" s="2">
        <v>35</v>
      </c>
      <c r="D360" s="5">
        <f t="shared" si="5"/>
        <v>2.5833333333333313</v>
      </c>
      <c r="E360" s="8">
        <v>2457107.60764468</v>
      </c>
      <c r="F360" s="7">
        <v>59</v>
      </c>
      <c r="G360" s="7">
        <v>22.7</v>
      </c>
      <c r="H360" s="7">
        <v>59</v>
      </c>
      <c r="I360" s="1" t="s">
        <v>73</v>
      </c>
    </row>
    <row r="361" spans="2:9" ht="12.75">
      <c r="B361" s="2">
        <v>5</v>
      </c>
      <c r="C361" s="2">
        <v>25</v>
      </c>
      <c r="D361" s="5">
        <f t="shared" si="5"/>
        <v>5.416666666666665</v>
      </c>
      <c r="E361" s="8">
        <v>2457107.72570023</v>
      </c>
      <c r="F361" s="7">
        <v>61</v>
      </c>
      <c r="G361" s="7">
        <v>22.3</v>
      </c>
      <c r="H361" s="7">
        <v>61</v>
      </c>
      <c r="I361" s="1" t="s">
        <v>73</v>
      </c>
    </row>
    <row r="362" spans="2:9" ht="12.75">
      <c r="B362" s="2">
        <v>6</v>
      </c>
      <c r="C362" s="2">
        <v>25</v>
      </c>
      <c r="D362" s="5">
        <f t="shared" si="5"/>
        <v>6.416666666666665</v>
      </c>
      <c r="E362" s="8">
        <v>2457107.7673669</v>
      </c>
      <c r="F362" s="7">
        <v>61</v>
      </c>
      <c r="G362" s="7">
        <v>22.5</v>
      </c>
      <c r="H362" s="7">
        <v>61</v>
      </c>
      <c r="I362" s="1" t="s">
        <v>73</v>
      </c>
    </row>
    <row r="363" spans="2:9" ht="12.75">
      <c r="B363" s="2">
        <v>7</v>
      </c>
      <c r="C363" s="2">
        <v>10</v>
      </c>
      <c r="D363" s="5">
        <f t="shared" si="5"/>
        <v>7.166666666666666</v>
      </c>
      <c r="E363" s="8">
        <v>2457107.7986169</v>
      </c>
      <c r="F363" s="7">
        <v>62</v>
      </c>
      <c r="G363" s="7">
        <v>22.8</v>
      </c>
      <c r="H363" s="7">
        <v>62</v>
      </c>
      <c r="I363" s="1" t="s">
        <v>73</v>
      </c>
    </row>
    <row r="364" spans="2:9" ht="12.75">
      <c r="B364" s="2">
        <v>8</v>
      </c>
      <c r="C364" s="2">
        <v>0</v>
      </c>
      <c r="D364" s="5">
        <f t="shared" si="5"/>
        <v>8</v>
      </c>
      <c r="E364" s="8">
        <v>2457107.83333912</v>
      </c>
      <c r="F364" s="7">
        <v>62</v>
      </c>
      <c r="G364" s="7">
        <v>23.6</v>
      </c>
      <c r="H364" s="7">
        <v>62</v>
      </c>
      <c r="I364" s="1" t="s">
        <v>73</v>
      </c>
    </row>
    <row r="365" spans="2:9" ht="12.75">
      <c r="B365" s="2">
        <v>8</v>
      </c>
      <c r="C365" s="2">
        <v>40</v>
      </c>
      <c r="D365" s="5">
        <f t="shared" si="5"/>
        <v>8.666666666666664</v>
      </c>
      <c r="E365" s="8">
        <v>2457107.8611169</v>
      </c>
      <c r="F365" s="7">
        <v>60</v>
      </c>
      <c r="G365" s="7">
        <v>25.5</v>
      </c>
      <c r="H365" s="7">
        <v>60</v>
      </c>
      <c r="I365" s="1" t="s">
        <v>73</v>
      </c>
    </row>
    <row r="366" spans="2:9" ht="12.75">
      <c r="B366" s="2">
        <v>10</v>
      </c>
      <c r="C366" s="2">
        <v>6</v>
      </c>
      <c r="D366" s="5">
        <f t="shared" si="5"/>
        <v>10.1</v>
      </c>
      <c r="E366" s="8">
        <v>2457107.92083912</v>
      </c>
      <c r="F366" s="7">
        <v>55</v>
      </c>
      <c r="G366" s="7">
        <v>27.5</v>
      </c>
      <c r="H366" s="7">
        <v>55</v>
      </c>
      <c r="I366" s="1" t="s">
        <v>8</v>
      </c>
    </row>
    <row r="367" spans="2:9" ht="12.75">
      <c r="B367" s="2">
        <v>11</v>
      </c>
      <c r="C367" s="2">
        <v>0</v>
      </c>
      <c r="D367" s="5">
        <f t="shared" si="5"/>
        <v>11</v>
      </c>
      <c r="E367" s="8">
        <v>2457107.95833912</v>
      </c>
      <c r="F367" s="7">
        <v>55</v>
      </c>
      <c r="G367" s="7">
        <v>29.9</v>
      </c>
      <c r="H367" s="7">
        <v>55</v>
      </c>
      <c r="I367" s="1" t="s">
        <v>8</v>
      </c>
    </row>
    <row r="368" spans="2:9" ht="12.75">
      <c r="B368" s="2">
        <v>12</v>
      </c>
      <c r="C368" s="2">
        <v>30</v>
      </c>
      <c r="D368" s="5">
        <f t="shared" si="5"/>
        <v>12.499999999999998</v>
      </c>
      <c r="E368" s="8">
        <v>2457108.02083912</v>
      </c>
      <c r="F368" s="7">
        <v>42</v>
      </c>
      <c r="G368" s="7">
        <v>32.6</v>
      </c>
      <c r="H368" s="7">
        <v>42</v>
      </c>
      <c r="I368" s="1" t="s">
        <v>73</v>
      </c>
    </row>
    <row r="369" spans="2:9" ht="12.75">
      <c r="B369" s="2">
        <v>13</v>
      </c>
      <c r="C369" s="2">
        <v>10</v>
      </c>
      <c r="D369" s="5">
        <f t="shared" si="5"/>
        <v>13.166666666666666</v>
      </c>
      <c r="E369" s="8">
        <v>2457108.0486169</v>
      </c>
      <c r="F369" s="7">
        <v>40</v>
      </c>
      <c r="G369" s="7">
        <v>32.3</v>
      </c>
      <c r="H369" s="7">
        <v>40</v>
      </c>
      <c r="I369" s="1" t="s">
        <v>73</v>
      </c>
    </row>
    <row r="370" spans="2:9" ht="12.75">
      <c r="B370" s="2">
        <v>13</v>
      </c>
      <c r="C370" s="2">
        <v>45</v>
      </c>
      <c r="D370" s="5">
        <f t="shared" si="5"/>
        <v>13.749999999999996</v>
      </c>
      <c r="E370" s="8">
        <v>2457108.07292245</v>
      </c>
      <c r="F370" s="7">
        <v>38</v>
      </c>
      <c r="G370" s="7">
        <v>33.5</v>
      </c>
      <c r="H370" s="7">
        <v>38</v>
      </c>
      <c r="I370" s="1" t="s">
        <v>73</v>
      </c>
    </row>
    <row r="371" spans="2:9" ht="12.75">
      <c r="B371" s="2">
        <v>14</v>
      </c>
      <c r="C371" s="2">
        <v>20</v>
      </c>
      <c r="D371" s="5">
        <f t="shared" si="5"/>
        <v>14.333333333333332</v>
      </c>
      <c r="E371" s="8">
        <v>2457108.09722801</v>
      </c>
      <c r="F371" s="7">
        <v>38</v>
      </c>
      <c r="G371" s="7">
        <v>33.5</v>
      </c>
      <c r="H371" s="7">
        <v>38</v>
      </c>
      <c r="I371" s="1" t="s">
        <v>73</v>
      </c>
    </row>
    <row r="372" spans="2:9" ht="12.75">
      <c r="B372" s="2">
        <v>15</v>
      </c>
      <c r="C372" s="2">
        <v>0</v>
      </c>
      <c r="D372" s="5">
        <f t="shared" si="5"/>
        <v>15</v>
      </c>
      <c r="E372" s="8">
        <v>2457108.12500579</v>
      </c>
      <c r="F372" s="7">
        <v>36</v>
      </c>
      <c r="G372" s="7">
        <v>32.9</v>
      </c>
      <c r="H372" s="7">
        <v>36</v>
      </c>
      <c r="I372" s="1" t="s">
        <v>73</v>
      </c>
    </row>
    <row r="373" spans="2:9" ht="12.75">
      <c r="B373" s="2">
        <v>15</v>
      </c>
      <c r="C373" s="2">
        <v>46</v>
      </c>
      <c r="D373" s="5">
        <f t="shared" si="5"/>
        <v>15.766666666666664</v>
      </c>
      <c r="E373" s="8">
        <v>2457108.15695023</v>
      </c>
      <c r="F373" s="7">
        <v>36</v>
      </c>
      <c r="G373" s="7">
        <v>32.8</v>
      </c>
      <c r="H373" s="7">
        <v>36</v>
      </c>
      <c r="I373" s="1" t="s">
        <v>9</v>
      </c>
    </row>
    <row r="374" spans="2:9" ht="12.75">
      <c r="B374" s="2">
        <v>16</v>
      </c>
      <c r="C374" s="2">
        <v>30</v>
      </c>
      <c r="D374" s="5">
        <f t="shared" si="5"/>
        <v>16.499999999999996</v>
      </c>
      <c r="E374" s="8">
        <v>2457108.18750579</v>
      </c>
      <c r="F374" s="7">
        <v>37</v>
      </c>
      <c r="G374" s="7">
        <v>31.9</v>
      </c>
      <c r="H374" s="7">
        <v>37</v>
      </c>
      <c r="I374" s="1" t="s">
        <v>73</v>
      </c>
    </row>
    <row r="375" spans="2:9" ht="12.75">
      <c r="B375" s="2">
        <v>17</v>
      </c>
      <c r="C375" s="2">
        <v>10</v>
      </c>
      <c r="D375" s="5">
        <f t="shared" si="5"/>
        <v>17.166666666666664</v>
      </c>
      <c r="E375" s="8">
        <v>2457108.21528357</v>
      </c>
      <c r="F375" s="7">
        <v>38</v>
      </c>
      <c r="G375" s="7">
        <v>30.9</v>
      </c>
      <c r="H375" s="7">
        <v>38</v>
      </c>
      <c r="I375" s="1" t="s">
        <v>73</v>
      </c>
    </row>
    <row r="376" spans="2:9" ht="12.75">
      <c r="B376" s="2">
        <v>17</v>
      </c>
      <c r="C376" s="2">
        <v>40</v>
      </c>
      <c r="D376" s="5">
        <f t="shared" si="5"/>
        <v>17.666666666666664</v>
      </c>
      <c r="E376" s="8">
        <v>2457108.2361169</v>
      </c>
      <c r="F376" s="7">
        <v>40</v>
      </c>
      <c r="G376" s="7">
        <v>29.2</v>
      </c>
      <c r="H376" s="7">
        <v>40</v>
      </c>
      <c r="I376" s="1" t="s">
        <v>73</v>
      </c>
    </row>
    <row r="377" spans="2:9" ht="12.75">
      <c r="B377" s="2">
        <v>18</v>
      </c>
      <c r="C377" s="2">
        <v>15</v>
      </c>
      <c r="D377" s="5">
        <f t="shared" si="5"/>
        <v>18.25</v>
      </c>
      <c r="E377" s="8">
        <v>2457108.26042245</v>
      </c>
      <c r="F377" s="7">
        <v>41</v>
      </c>
      <c r="G377" s="7">
        <v>28.5</v>
      </c>
      <c r="H377" s="7">
        <v>41</v>
      </c>
      <c r="I377" s="1" t="s">
        <v>73</v>
      </c>
    </row>
    <row r="378" spans="2:9" ht="12.75">
      <c r="B378" s="2">
        <v>18</v>
      </c>
      <c r="C378" s="2">
        <v>50</v>
      </c>
      <c r="D378" s="5">
        <f t="shared" si="5"/>
        <v>18.83333333333333</v>
      </c>
      <c r="E378" s="8">
        <v>2457108.28472801</v>
      </c>
      <c r="F378" s="7">
        <v>44</v>
      </c>
      <c r="G378" s="7">
        <v>27.8</v>
      </c>
      <c r="H378" s="7">
        <v>44</v>
      </c>
      <c r="I378" s="1" t="s">
        <v>73</v>
      </c>
    </row>
    <row r="379" spans="2:9" ht="12.75">
      <c r="B379" s="2">
        <v>19</v>
      </c>
      <c r="C379" s="2">
        <v>30</v>
      </c>
      <c r="D379" s="5">
        <f t="shared" si="5"/>
        <v>19.499999999999996</v>
      </c>
      <c r="E379" s="8">
        <v>2457108.31250579</v>
      </c>
      <c r="F379" s="7">
        <v>46</v>
      </c>
      <c r="G379" s="7">
        <v>26.4</v>
      </c>
      <c r="H379" s="7">
        <v>46</v>
      </c>
      <c r="I379" s="1" t="s">
        <v>73</v>
      </c>
    </row>
    <row r="380" spans="2:9" ht="12.75">
      <c r="B380" s="2">
        <v>20</v>
      </c>
      <c r="C380" s="2">
        <v>10</v>
      </c>
      <c r="D380" s="5">
        <f t="shared" si="5"/>
        <v>20.166666666666664</v>
      </c>
      <c r="E380" s="8">
        <v>2457108.34028357</v>
      </c>
      <c r="F380" s="7">
        <v>52</v>
      </c>
      <c r="G380" s="7">
        <v>24.8</v>
      </c>
      <c r="H380" s="7">
        <v>52</v>
      </c>
      <c r="I380" s="1" t="s">
        <v>73</v>
      </c>
    </row>
    <row r="381" spans="2:9" ht="12.75">
      <c r="B381" s="2">
        <v>20</v>
      </c>
      <c r="C381" s="2">
        <v>54</v>
      </c>
      <c r="D381" s="5">
        <f t="shared" si="5"/>
        <v>20.899999999999995</v>
      </c>
      <c r="E381" s="8">
        <v>2457108.37083912</v>
      </c>
      <c r="F381" s="7">
        <v>52</v>
      </c>
      <c r="G381" s="7">
        <v>24.2</v>
      </c>
      <c r="H381" s="7">
        <v>52</v>
      </c>
      <c r="I381" s="1" t="s">
        <v>73</v>
      </c>
    </row>
    <row r="382" spans="2:9" ht="12.75">
      <c r="B382" s="2">
        <v>22</v>
      </c>
      <c r="C382" s="2">
        <v>30</v>
      </c>
      <c r="D382" s="5">
        <f t="shared" si="5"/>
        <v>22.499999999999996</v>
      </c>
      <c r="E382" s="8">
        <v>2457108.43750579</v>
      </c>
      <c r="F382" s="7">
        <v>56</v>
      </c>
      <c r="G382" s="7">
        <v>23.8</v>
      </c>
      <c r="H382" s="7">
        <v>56</v>
      </c>
      <c r="I382" s="1" t="s">
        <v>73</v>
      </c>
    </row>
    <row r="383" spans="1:9" ht="12.75">
      <c r="A383" s="2" t="s">
        <v>62</v>
      </c>
      <c r="B383" s="2">
        <v>0</v>
      </c>
      <c r="C383" s="2">
        <v>40</v>
      </c>
      <c r="D383" s="5">
        <f t="shared" si="5"/>
        <v>0.6666666666666641</v>
      </c>
      <c r="E383" s="8">
        <v>2457108.52778357</v>
      </c>
      <c r="F383" s="7">
        <v>59</v>
      </c>
      <c r="G383" s="7">
        <v>23.2</v>
      </c>
      <c r="H383" s="7">
        <v>59</v>
      </c>
      <c r="I383" s="1" t="s">
        <v>73</v>
      </c>
    </row>
    <row r="384" spans="2:9" ht="12.75">
      <c r="B384" s="2">
        <v>2</v>
      </c>
      <c r="C384" s="2">
        <v>40</v>
      </c>
      <c r="D384" s="5">
        <f t="shared" si="5"/>
        <v>2.6666666666666643</v>
      </c>
      <c r="E384" s="8">
        <v>2457108.6111169</v>
      </c>
      <c r="F384" s="7">
        <v>60</v>
      </c>
      <c r="G384" s="7">
        <v>23</v>
      </c>
      <c r="H384" s="7">
        <v>60</v>
      </c>
      <c r="I384" s="1" t="s">
        <v>73</v>
      </c>
    </row>
    <row r="385" spans="2:9" ht="12.75">
      <c r="B385" s="18">
        <v>4</v>
      </c>
      <c r="C385" s="2">
        <v>50</v>
      </c>
      <c r="D385" s="5">
        <f t="shared" si="5"/>
        <v>4.83333333333333</v>
      </c>
      <c r="E385" s="8">
        <v>2457108.70139468</v>
      </c>
      <c r="F385" s="7">
        <v>62</v>
      </c>
      <c r="G385" s="7">
        <v>22.5</v>
      </c>
      <c r="H385" s="7">
        <v>62</v>
      </c>
      <c r="I385" s="1" t="s">
        <v>73</v>
      </c>
    </row>
    <row r="386" spans="2:9" ht="12.75">
      <c r="B386" s="2">
        <v>7</v>
      </c>
      <c r="C386" s="2">
        <v>5</v>
      </c>
      <c r="D386" s="5">
        <f t="shared" si="5"/>
        <v>7.083333333333333</v>
      </c>
      <c r="E386" s="8">
        <v>2457108.79514468</v>
      </c>
      <c r="F386" s="7">
        <v>64</v>
      </c>
      <c r="G386" s="7">
        <v>22.9</v>
      </c>
      <c r="H386" s="7">
        <v>64</v>
      </c>
      <c r="I386" s="1" t="s">
        <v>73</v>
      </c>
    </row>
    <row r="387" spans="2:9" ht="12.75">
      <c r="B387" s="2">
        <v>7</v>
      </c>
      <c r="C387" s="2">
        <v>30</v>
      </c>
      <c r="D387" s="5">
        <f t="shared" si="5"/>
        <v>7.499999999999998</v>
      </c>
      <c r="E387" s="8">
        <v>2457108.81250579</v>
      </c>
      <c r="F387" s="7">
        <v>64</v>
      </c>
      <c r="G387" s="7">
        <v>23.2</v>
      </c>
      <c r="H387" s="7">
        <v>64</v>
      </c>
      <c r="I387" s="1" t="s">
        <v>73</v>
      </c>
    </row>
    <row r="388" spans="2:9" ht="12.75">
      <c r="B388" s="2">
        <v>8</v>
      </c>
      <c r="C388" s="2">
        <v>7</v>
      </c>
      <c r="D388" s="5">
        <f t="shared" si="5"/>
        <v>8.116666666666665</v>
      </c>
      <c r="E388" s="8">
        <v>2457108.83820023</v>
      </c>
      <c r="F388" s="7">
        <v>64</v>
      </c>
      <c r="G388" s="7">
        <v>23.6</v>
      </c>
      <c r="H388" s="7">
        <v>64</v>
      </c>
      <c r="I388" s="1" t="s">
        <v>73</v>
      </c>
    </row>
    <row r="389" spans="2:9" ht="12.75">
      <c r="B389" s="2">
        <v>8</v>
      </c>
      <c r="C389" s="2">
        <v>40</v>
      </c>
      <c r="D389" s="5">
        <f t="shared" si="5"/>
        <v>8.666666666666664</v>
      </c>
      <c r="E389" s="8">
        <v>2457108.8611169</v>
      </c>
      <c r="F389" s="7">
        <v>63</v>
      </c>
      <c r="G389" s="7">
        <v>24.8</v>
      </c>
      <c r="H389" s="7">
        <v>63</v>
      </c>
      <c r="I389" s="1" t="s">
        <v>73</v>
      </c>
    </row>
    <row r="390" spans="2:9" ht="12.75">
      <c r="B390" s="2">
        <v>10</v>
      </c>
      <c r="C390" s="2">
        <v>45</v>
      </c>
      <c r="D390" s="5">
        <f aca="true" t="shared" si="6" ref="D390:D453">B390+(0.0166666666666666*C390)</f>
        <v>10.749999999999996</v>
      </c>
      <c r="E390" s="8">
        <v>2457108.94792245</v>
      </c>
      <c r="F390" s="7">
        <v>57</v>
      </c>
      <c r="G390" s="7">
        <v>27.4</v>
      </c>
      <c r="H390" s="7">
        <v>57</v>
      </c>
      <c r="I390" s="1" t="s">
        <v>73</v>
      </c>
    </row>
    <row r="391" spans="2:9" ht="12.75">
      <c r="B391" s="2">
        <v>11</v>
      </c>
      <c r="C391" s="2">
        <v>25</v>
      </c>
      <c r="D391" s="5">
        <f t="shared" si="6"/>
        <v>11.416666666666664</v>
      </c>
      <c r="E391" s="8">
        <v>2457108.97570023</v>
      </c>
      <c r="F391" s="7">
        <v>56</v>
      </c>
      <c r="G391" s="7">
        <v>27.9</v>
      </c>
      <c r="H391" s="7">
        <v>56</v>
      </c>
      <c r="I391" s="1" t="s">
        <v>73</v>
      </c>
    </row>
    <row r="392" spans="2:9" ht="12.75">
      <c r="B392" s="2">
        <v>12</v>
      </c>
      <c r="C392" s="2">
        <v>20</v>
      </c>
      <c r="D392" s="5">
        <f t="shared" si="6"/>
        <v>12.333333333333332</v>
      </c>
      <c r="E392" s="8">
        <v>2457109.01389468</v>
      </c>
      <c r="F392" s="7">
        <v>52</v>
      </c>
      <c r="G392" s="7">
        <v>28.5</v>
      </c>
      <c r="H392" s="7">
        <v>52</v>
      </c>
      <c r="I392" s="1" t="s">
        <v>73</v>
      </c>
    </row>
    <row r="393" spans="2:9" ht="12.75">
      <c r="B393" s="2">
        <v>13</v>
      </c>
      <c r="C393" s="2">
        <v>5</v>
      </c>
      <c r="D393" s="5">
        <f t="shared" si="6"/>
        <v>13.083333333333332</v>
      </c>
      <c r="E393" s="8">
        <v>2457109.04514468</v>
      </c>
      <c r="F393" s="7">
        <v>50</v>
      </c>
      <c r="G393" s="7">
        <v>29.9</v>
      </c>
      <c r="H393" s="7">
        <v>50</v>
      </c>
      <c r="I393" s="1" t="s">
        <v>73</v>
      </c>
    </row>
    <row r="394" spans="2:9" ht="12.75">
      <c r="B394" s="2">
        <v>13</v>
      </c>
      <c r="C394" s="2">
        <v>30</v>
      </c>
      <c r="D394" s="5">
        <f t="shared" si="6"/>
        <v>13.499999999999998</v>
      </c>
      <c r="E394" s="8">
        <v>2457109.06250579</v>
      </c>
      <c r="F394" s="7">
        <v>48</v>
      </c>
      <c r="G394" s="7">
        <v>30.4</v>
      </c>
      <c r="H394" s="7">
        <v>48</v>
      </c>
      <c r="I394" s="1" t="s">
        <v>73</v>
      </c>
    </row>
    <row r="395" spans="2:9" ht="12.75">
      <c r="B395" s="2">
        <v>14</v>
      </c>
      <c r="C395" s="2">
        <v>0</v>
      </c>
      <c r="D395" s="5">
        <f t="shared" si="6"/>
        <v>14</v>
      </c>
      <c r="E395" s="8">
        <v>2457109.08333912</v>
      </c>
      <c r="F395" s="7">
        <v>46</v>
      </c>
      <c r="G395" s="7">
        <v>30.8</v>
      </c>
      <c r="H395" s="7">
        <v>46</v>
      </c>
      <c r="I395" s="1" t="s">
        <v>73</v>
      </c>
    </row>
    <row r="396" spans="2:9" ht="12.75">
      <c r="B396" s="2">
        <v>14</v>
      </c>
      <c r="C396" s="2">
        <v>45</v>
      </c>
      <c r="D396" s="5">
        <f t="shared" si="6"/>
        <v>14.749999999999996</v>
      </c>
      <c r="E396" s="8">
        <v>2457109.11458912</v>
      </c>
      <c r="F396" s="7">
        <v>44</v>
      </c>
      <c r="G396" s="7">
        <v>30.8</v>
      </c>
      <c r="H396" s="7">
        <v>44</v>
      </c>
      <c r="I396" s="1" t="s">
        <v>73</v>
      </c>
    </row>
    <row r="397" spans="2:9" ht="12.75">
      <c r="B397" s="2">
        <v>15</v>
      </c>
      <c r="C397" s="2">
        <v>15</v>
      </c>
      <c r="D397" s="5">
        <f t="shared" si="6"/>
        <v>15.249999999999998</v>
      </c>
      <c r="E397" s="8">
        <v>2457109.13542245</v>
      </c>
      <c r="F397" s="7">
        <v>44</v>
      </c>
      <c r="G397" s="7">
        <v>31.5</v>
      </c>
      <c r="H397" s="7">
        <v>44</v>
      </c>
      <c r="I397" s="1" t="s">
        <v>73</v>
      </c>
    </row>
    <row r="398" spans="2:9" ht="12.75">
      <c r="B398" s="2">
        <v>16</v>
      </c>
      <c r="C398" s="2">
        <v>0</v>
      </c>
      <c r="D398" s="5">
        <f t="shared" si="6"/>
        <v>16</v>
      </c>
      <c r="E398" s="8">
        <v>2457109.16667245</v>
      </c>
      <c r="F398" s="7">
        <v>44</v>
      </c>
      <c r="G398" s="7">
        <v>31</v>
      </c>
      <c r="H398" s="7">
        <v>44</v>
      </c>
      <c r="I398" s="1" t="s">
        <v>73</v>
      </c>
    </row>
    <row r="399" spans="2:9" ht="12.75">
      <c r="B399" s="2">
        <v>16</v>
      </c>
      <c r="C399" s="2">
        <v>40</v>
      </c>
      <c r="D399" s="5">
        <f t="shared" si="6"/>
        <v>16.666666666666664</v>
      </c>
      <c r="E399" s="8">
        <v>2457109.19445023</v>
      </c>
      <c r="F399" s="7">
        <v>47</v>
      </c>
      <c r="G399" s="7">
        <v>29.7</v>
      </c>
      <c r="H399" s="7">
        <v>47</v>
      </c>
      <c r="I399" s="1" t="s">
        <v>73</v>
      </c>
    </row>
    <row r="400" spans="2:9" ht="12.75">
      <c r="B400" s="2">
        <v>17</v>
      </c>
      <c r="C400" s="2">
        <v>13</v>
      </c>
      <c r="D400" s="5">
        <f t="shared" si="6"/>
        <v>17.216666666666665</v>
      </c>
      <c r="E400" s="8">
        <v>2457109.2173669</v>
      </c>
      <c r="F400" s="7">
        <v>46.2</v>
      </c>
      <c r="G400" s="7">
        <v>29.1</v>
      </c>
      <c r="H400" s="7">
        <v>46.2</v>
      </c>
      <c r="I400" s="1" t="s">
        <v>72</v>
      </c>
    </row>
    <row r="401" spans="2:9" ht="12.75">
      <c r="B401" s="2">
        <v>17</v>
      </c>
      <c r="C401" s="2">
        <v>33</v>
      </c>
      <c r="D401" s="5">
        <f t="shared" si="6"/>
        <v>17.549999999999997</v>
      </c>
      <c r="E401" s="8">
        <v>2457109.23125579</v>
      </c>
      <c r="F401" s="7">
        <v>47.8</v>
      </c>
      <c r="G401" s="7">
        <v>28.5</v>
      </c>
      <c r="H401" s="7">
        <v>47.8</v>
      </c>
      <c r="I401" s="1" t="s">
        <v>72</v>
      </c>
    </row>
    <row r="402" spans="2:9" ht="12.75">
      <c r="B402" s="2">
        <v>18</v>
      </c>
      <c r="C402" s="2">
        <v>11</v>
      </c>
      <c r="D402" s="5">
        <f t="shared" si="6"/>
        <v>18.183333333333334</v>
      </c>
      <c r="E402" s="8">
        <v>2457109.25764468</v>
      </c>
      <c r="F402" s="7">
        <v>50.4</v>
      </c>
      <c r="G402" s="7">
        <v>27.3</v>
      </c>
      <c r="H402" s="7">
        <v>50.4</v>
      </c>
      <c r="I402" s="1" t="s">
        <v>72</v>
      </c>
    </row>
    <row r="403" spans="2:9" ht="12.75">
      <c r="B403" s="2">
        <v>18</v>
      </c>
      <c r="C403" s="2">
        <v>37</v>
      </c>
      <c r="D403" s="5">
        <f t="shared" si="6"/>
        <v>18.616666666666664</v>
      </c>
      <c r="E403" s="8">
        <v>2457109.27570023</v>
      </c>
      <c r="F403" s="7">
        <v>52.3</v>
      </c>
      <c r="G403" s="7">
        <v>26.1</v>
      </c>
      <c r="H403" s="7">
        <v>52.3</v>
      </c>
      <c r="I403" s="1" t="s">
        <v>72</v>
      </c>
    </row>
    <row r="404" spans="2:9" ht="12.75">
      <c r="B404" s="2">
        <v>19</v>
      </c>
      <c r="C404" s="2">
        <v>32</v>
      </c>
      <c r="D404" s="5">
        <f t="shared" si="6"/>
        <v>19.53333333333333</v>
      </c>
      <c r="E404" s="8">
        <v>2457109.31389468</v>
      </c>
      <c r="F404" s="7">
        <v>56</v>
      </c>
      <c r="G404" s="7">
        <v>24.6</v>
      </c>
      <c r="H404" s="7">
        <v>56</v>
      </c>
      <c r="I404" s="1" t="s">
        <v>73</v>
      </c>
    </row>
    <row r="405" spans="2:9" ht="12.75">
      <c r="B405" s="2">
        <v>20</v>
      </c>
      <c r="C405" s="2">
        <v>15</v>
      </c>
      <c r="D405" s="5">
        <f t="shared" si="6"/>
        <v>20.25</v>
      </c>
      <c r="E405" s="8">
        <v>2457109.34375579</v>
      </c>
      <c r="F405" s="7">
        <v>58</v>
      </c>
      <c r="G405" s="7">
        <v>24.2</v>
      </c>
      <c r="H405" s="7">
        <v>58</v>
      </c>
      <c r="I405" s="1" t="s">
        <v>73</v>
      </c>
    </row>
    <row r="406" spans="2:9" ht="12.75">
      <c r="B406" s="2">
        <v>20</v>
      </c>
      <c r="C406" s="2">
        <v>55</v>
      </c>
      <c r="D406" s="5">
        <f t="shared" si="6"/>
        <v>20.916666666666664</v>
      </c>
      <c r="E406" s="8">
        <v>2457109.37153357</v>
      </c>
      <c r="F406" s="7">
        <v>60</v>
      </c>
      <c r="G406" s="7">
        <v>24.8</v>
      </c>
      <c r="H406" s="7">
        <v>60</v>
      </c>
      <c r="I406" s="1" t="s">
        <v>73</v>
      </c>
    </row>
    <row r="407" spans="2:9" ht="12.75">
      <c r="B407" s="2">
        <v>22</v>
      </c>
      <c r="C407" s="2">
        <v>57</v>
      </c>
      <c r="D407" s="5">
        <f t="shared" si="6"/>
        <v>22.949999999999996</v>
      </c>
      <c r="E407" s="8">
        <v>2457109.45625579</v>
      </c>
      <c r="F407" s="7">
        <v>60</v>
      </c>
      <c r="G407" s="7">
        <v>23.4</v>
      </c>
      <c r="H407" s="7">
        <v>60</v>
      </c>
      <c r="I407" s="1" t="s">
        <v>72</v>
      </c>
    </row>
    <row r="408" spans="2:9" ht="12.75">
      <c r="B408" s="2">
        <v>23</v>
      </c>
      <c r="C408" s="2">
        <v>32</v>
      </c>
      <c r="D408" s="5">
        <f t="shared" si="6"/>
        <v>23.53333333333333</v>
      </c>
      <c r="E408" s="8">
        <v>2457109.48056134</v>
      </c>
      <c r="F408" s="7">
        <v>62</v>
      </c>
      <c r="G408" s="7">
        <v>23.4</v>
      </c>
      <c r="H408" s="7">
        <v>62</v>
      </c>
      <c r="I408" s="1" t="s">
        <v>72</v>
      </c>
    </row>
    <row r="409" spans="1:9" ht="12.75">
      <c r="A409" s="2" t="s">
        <v>63</v>
      </c>
      <c r="B409" s="2">
        <v>0</v>
      </c>
      <c r="C409" s="2">
        <v>15</v>
      </c>
      <c r="D409" s="5">
        <f t="shared" si="6"/>
        <v>0.249999999999999</v>
      </c>
      <c r="E409" s="8">
        <v>2457109.51042245</v>
      </c>
      <c r="F409" s="7">
        <v>61.7</v>
      </c>
      <c r="G409" s="7">
        <v>23.5</v>
      </c>
      <c r="H409" s="7">
        <v>61.7</v>
      </c>
      <c r="I409" s="1" t="s">
        <v>72</v>
      </c>
    </row>
    <row r="410" spans="2:9" ht="12.75">
      <c r="B410" s="2">
        <v>1</v>
      </c>
      <c r="C410" s="2">
        <v>40</v>
      </c>
      <c r="D410" s="5">
        <f t="shared" si="6"/>
        <v>1.666666666666664</v>
      </c>
      <c r="E410" s="8">
        <v>2457109.56945023</v>
      </c>
      <c r="F410" s="7">
        <v>62.5</v>
      </c>
      <c r="G410" s="7">
        <v>23.1</v>
      </c>
      <c r="H410" s="7">
        <v>62.5</v>
      </c>
      <c r="I410" s="1" t="s">
        <v>73</v>
      </c>
    </row>
    <row r="411" spans="2:9" ht="12.75">
      <c r="B411" s="2">
        <v>2</v>
      </c>
      <c r="C411" s="2">
        <v>53</v>
      </c>
      <c r="D411" s="5">
        <f t="shared" si="6"/>
        <v>2.8833333333333298</v>
      </c>
      <c r="E411" s="8">
        <v>2457109.62014468</v>
      </c>
      <c r="F411" s="7">
        <v>64</v>
      </c>
      <c r="G411" s="7">
        <v>23</v>
      </c>
      <c r="H411" s="7">
        <v>64</v>
      </c>
      <c r="I411" s="1" t="s">
        <v>72</v>
      </c>
    </row>
    <row r="412" spans="2:9" ht="12.75">
      <c r="B412" s="2">
        <v>4</v>
      </c>
      <c r="C412" s="2">
        <v>10</v>
      </c>
      <c r="D412" s="5">
        <f t="shared" si="6"/>
        <v>4.166666666666666</v>
      </c>
      <c r="E412" s="8">
        <v>2457109.6736169</v>
      </c>
      <c r="F412" s="7">
        <v>64</v>
      </c>
      <c r="G412" s="7">
        <v>22.8</v>
      </c>
      <c r="H412" s="7">
        <v>64</v>
      </c>
      <c r="I412" s="1" t="s">
        <v>73</v>
      </c>
    </row>
    <row r="413" spans="2:9" ht="12.75">
      <c r="B413" s="2">
        <v>4</v>
      </c>
      <c r="C413" s="2">
        <v>48</v>
      </c>
      <c r="D413" s="5">
        <f t="shared" si="6"/>
        <v>4.799999999999997</v>
      </c>
      <c r="E413" s="8">
        <v>2457109.70000579</v>
      </c>
      <c r="F413" s="7">
        <v>67</v>
      </c>
      <c r="G413" s="7">
        <v>22.7</v>
      </c>
      <c r="H413" s="7">
        <v>67</v>
      </c>
      <c r="I413" s="1" t="s">
        <v>73</v>
      </c>
    </row>
    <row r="414" spans="2:9" ht="12.75">
      <c r="B414" s="2">
        <v>5</v>
      </c>
      <c r="C414" s="2">
        <v>52</v>
      </c>
      <c r="D414" s="5">
        <f t="shared" si="6"/>
        <v>5.866666666666664</v>
      </c>
      <c r="E414" s="8">
        <v>2457109.74445023</v>
      </c>
      <c r="F414" s="7">
        <v>66</v>
      </c>
      <c r="G414" s="7">
        <v>22.7</v>
      </c>
      <c r="H414" s="7">
        <v>66</v>
      </c>
      <c r="I414" s="1" t="s">
        <v>72</v>
      </c>
    </row>
    <row r="415" spans="2:9" ht="12.75">
      <c r="B415" s="2">
        <v>6</v>
      </c>
      <c r="C415" s="2">
        <v>40</v>
      </c>
      <c r="D415" s="5">
        <f t="shared" si="6"/>
        <v>6.666666666666664</v>
      </c>
      <c r="E415" s="8">
        <v>2457109.77778357</v>
      </c>
      <c r="F415" s="7">
        <v>66</v>
      </c>
      <c r="G415" s="7">
        <v>22.7</v>
      </c>
      <c r="H415" s="7">
        <v>66</v>
      </c>
      <c r="I415" s="1" t="s">
        <v>73</v>
      </c>
    </row>
    <row r="416" spans="2:9" ht="12.75">
      <c r="B416" s="2">
        <v>7</v>
      </c>
      <c r="C416" s="2">
        <v>5</v>
      </c>
      <c r="D416" s="5">
        <f t="shared" si="6"/>
        <v>7.083333333333333</v>
      </c>
      <c r="E416" s="8">
        <v>2457109.79514468</v>
      </c>
      <c r="F416" s="7">
        <v>66</v>
      </c>
      <c r="G416" s="7">
        <v>22.8</v>
      </c>
      <c r="H416" s="7">
        <v>66</v>
      </c>
      <c r="I416" s="1" t="s">
        <v>73</v>
      </c>
    </row>
    <row r="417" spans="2:9" ht="12.75">
      <c r="B417" s="2">
        <v>7</v>
      </c>
      <c r="C417" s="2">
        <v>45</v>
      </c>
      <c r="D417" s="5">
        <f t="shared" si="6"/>
        <v>7.749999999999997</v>
      </c>
      <c r="E417" s="8">
        <v>2457109.82292245</v>
      </c>
      <c r="F417" s="7">
        <v>66</v>
      </c>
      <c r="G417" s="7">
        <v>23.8</v>
      </c>
      <c r="H417" s="7">
        <v>66</v>
      </c>
      <c r="I417" s="1" t="s">
        <v>73</v>
      </c>
    </row>
    <row r="418" spans="2:9" ht="12.75">
      <c r="B418" s="2">
        <v>8</v>
      </c>
      <c r="C418" s="2">
        <v>23</v>
      </c>
      <c r="D418" s="5">
        <f t="shared" si="6"/>
        <v>8.383333333333331</v>
      </c>
      <c r="E418" s="8">
        <v>2457109.84931134</v>
      </c>
      <c r="F418" s="7">
        <v>66</v>
      </c>
      <c r="G418" s="7">
        <v>23.9</v>
      </c>
      <c r="H418" s="7">
        <v>66</v>
      </c>
      <c r="I418" s="1" t="s">
        <v>73</v>
      </c>
    </row>
    <row r="419" spans="2:9" ht="12.75">
      <c r="B419" s="2">
        <v>9</v>
      </c>
      <c r="C419" s="2">
        <v>15</v>
      </c>
      <c r="D419" s="5">
        <f t="shared" si="6"/>
        <v>9.249999999999998</v>
      </c>
      <c r="E419" s="8">
        <v>2457109.88542245</v>
      </c>
      <c r="F419" s="7">
        <v>64</v>
      </c>
      <c r="G419" s="7">
        <v>26.1</v>
      </c>
      <c r="H419" s="7">
        <v>64</v>
      </c>
      <c r="I419" s="1" t="s">
        <v>73</v>
      </c>
    </row>
    <row r="420" spans="2:9" ht="12.75">
      <c r="B420" s="2">
        <v>9</v>
      </c>
      <c r="C420" s="2">
        <v>25</v>
      </c>
      <c r="D420" s="5">
        <f t="shared" si="6"/>
        <v>9.416666666666664</v>
      </c>
      <c r="E420" s="8">
        <v>2457109.8923669</v>
      </c>
      <c r="F420" s="7">
        <v>64</v>
      </c>
      <c r="G420" s="7">
        <v>27.2</v>
      </c>
      <c r="H420" s="7">
        <v>64</v>
      </c>
      <c r="I420" s="1" t="s">
        <v>72</v>
      </c>
    </row>
    <row r="421" spans="2:9" ht="12.75">
      <c r="B421" s="2">
        <v>10</v>
      </c>
      <c r="C421" s="2">
        <v>40</v>
      </c>
      <c r="D421" s="5">
        <f t="shared" si="6"/>
        <v>10.666666666666664</v>
      </c>
      <c r="E421" s="8">
        <v>2457109.94445023</v>
      </c>
      <c r="F421" s="7">
        <v>58</v>
      </c>
      <c r="G421" s="7">
        <v>28.3</v>
      </c>
      <c r="H421" s="7">
        <v>58</v>
      </c>
      <c r="I421" s="1" t="s">
        <v>73</v>
      </c>
    </row>
    <row r="422" spans="2:9" ht="12.75">
      <c r="B422" s="2">
        <v>10</v>
      </c>
      <c r="C422" s="2">
        <v>55</v>
      </c>
      <c r="D422" s="5">
        <f t="shared" si="6"/>
        <v>10.916666666666663</v>
      </c>
      <c r="E422" s="8">
        <v>2457109.9548669</v>
      </c>
      <c r="F422" s="7">
        <v>58</v>
      </c>
      <c r="G422" s="7">
        <v>28.1</v>
      </c>
      <c r="H422" s="7">
        <v>58</v>
      </c>
      <c r="I422" s="1" t="s">
        <v>72</v>
      </c>
    </row>
    <row r="423" spans="2:9" ht="12.75">
      <c r="B423" s="2">
        <v>11</v>
      </c>
      <c r="C423" s="2">
        <v>32</v>
      </c>
      <c r="D423" s="5">
        <f t="shared" si="6"/>
        <v>11.533333333333331</v>
      </c>
      <c r="E423" s="8">
        <v>2457109.98056134</v>
      </c>
      <c r="F423" s="7">
        <v>55</v>
      </c>
      <c r="G423" s="7">
        <v>29.7</v>
      </c>
      <c r="H423" s="7">
        <v>55</v>
      </c>
      <c r="I423" s="1" t="s">
        <v>73</v>
      </c>
    </row>
    <row r="424" spans="2:9" ht="12.75">
      <c r="B424" s="2">
        <v>12</v>
      </c>
      <c r="C424" s="2">
        <v>0</v>
      </c>
      <c r="D424" s="5">
        <f t="shared" si="6"/>
        <v>12</v>
      </c>
      <c r="E424" s="8">
        <v>2457110.00000579</v>
      </c>
      <c r="F424" s="7">
        <v>53</v>
      </c>
      <c r="G424" s="7">
        <v>30</v>
      </c>
      <c r="H424" s="7">
        <v>53</v>
      </c>
      <c r="I424" s="1" t="s">
        <v>73</v>
      </c>
    </row>
    <row r="425" spans="2:9" ht="12.75">
      <c r="B425" s="2">
        <v>12</v>
      </c>
      <c r="C425" s="2">
        <v>57</v>
      </c>
      <c r="D425" s="5">
        <f t="shared" si="6"/>
        <v>12.949999999999996</v>
      </c>
      <c r="E425" s="8">
        <v>2457110.03958912</v>
      </c>
      <c r="F425" s="7">
        <v>50.5</v>
      </c>
      <c r="G425" s="7">
        <v>30.8</v>
      </c>
      <c r="H425" s="7">
        <v>50.5</v>
      </c>
      <c r="I425" s="1" t="s">
        <v>72</v>
      </c>
    </row>
    <row r="426" spans="2:9" ht="12.75">
      <c r="B426" s="2">
        <v>13</v>
      </c>
      <c r="C426" s="2">
        <v>45</v>
      </c>
      <c r="D426" s="5">
        <f t="shared" si="6"/>
        <v>13.749999999999996</v>
      </c>
      <c r="E426" s="8">
        <v>2457110.07292245</v>
      </c>
      <c r="F426" s="7">
        <v>48</v>
      </c>
      <c r="G426" s="7">
        <v>31.2</v>
      </c>
      <c r="H426" s="7">
        <v>48</v>
      </c>
      <c r="I426" s="1" t="s">
        <v>72</v>
      </c>
    </row>
    <row r="427" spans="2:9" ht="12.75">
      <c r="B427" s="2">
        <v>14</v>
      </c>
      <c r="C427" s="2">
        <v>25</v>
      </c>
      <c r="D427" s="5">
        <f t="shared" si="6"/>
        <v>14.416666666666664</v>
      </c>
      <c r="E427" s="8">
        <v>2457110.10070023</v>
      </c>
      <c r="F427" s="7">
        <v>46</v>
      </c>
      <c r="G427" s="7">
        <v>31.1</v>
      </c>
      <c r="H427" s="7">
        <v>46</v>
      </c>
      <c r="I427" s="1" t="s">
        <v>73</v>
      </c>
    </row>
    <row r="428" spans="2:9" ht="12.75">
      <c r="B428" s="2">
        <v>14</v>
      </c>
      <c r="C428" s="2">
        <v>48</v>
      </c>
      <c r="D428" s="5">
        <f t="shared" si="6"/>
        <v>14.799999999999997</v>
      </c>
      <c r="E428" s="8">
        <v>2457110.11667245</v>
      </c>
      <c r="F428" s="7">
        <v>46</v>
      </c>
      <c r="G428" s="7">
        <v>30.6</v>
      </c>
      <c r="H428" s="7">
        <v>46</v>
      </c>
      <c r="I428" s="1" t="s">
        <v>72</v>
      </c>
    </row>
    <row r="429" spans="2:9" ht="12.75">
      <c r="B429" s="2">
        <v>15</v>
      </c>
      <c r="C429" s="2">
        <v>10</v>
      </c>
      <c r="D429" s="5">
        <f t="shared" si="6"/>
        <v>15.166666666666666</v>
      </c>
      <c r="E429" s="8">
        <v>2457110.13195023</v>
      </c>
      <c r="F429" s="7">
        <v>46</v>
      </c>
      <c r="G429" s="7">
        <v>29.9</v>
      </c>
      <c r="H429" s="7">
        <v>46</v>
      </c>
      <c r="I429" s="1" t="s">
        <v>73</v>
      </c>
    </row>
    <row r="430" spans="2:9" ht="12.75">
      <c r="B430" s="2">
        <v>15</v>
      </c>
      <c r="C430" s="2">
        <v>45</v>
      </c>
      <c r="D430" s="5">
        <f t="shared" si="6"/>
        <v>15.749999999999996</v>
      </c>
      <c r="E430" s="8">
        <v>2457110.15625579</v>
      </c>
      <c r="F430" s="7">
        <v>46</v>
      </c>
      <c r="G430" s="7">
        <v>30</v>
      </c>
      <c r="H430" s="7">
        <v>46</v>
      </c>
      <c r="I430" s="1" t="s">
        <v>73</v>
      </c>
    </row>
    <row r="431" spans="2:9" ht="12.75">
      <c r="B431" s="2">
        <v>16</v>
      </c>
      <c r="C431" s="2">
        <v>15</v>
      </c>
      <c r="D431" s="5">
        <f t="shared" si="6"/>
        <v>16.25</v>
      </c>
      <c r="E431" s="8">
        <v>2457110.17708912</v>
      </c>
      <c r="F431" s="7">
        <v>46</v>
      </c>
      <c r="G431" s="7">
        <v>29.5</v>
      </c>
      <c r="H431" s="7">
        <v>46</v>
      </c>
      <c r="I431" s="1" t="s">
        <v>73</v>
      </c>
    </row>
    <row r="432" spans="2:9" ht="12.75">
      <c r="B432" s="2">
        <v>17</v>
      </c>
      <c r="C432" s="2">
        <v>0</v>
      </c>
      <c r="D432" s="5">
        <f t="shared" si="6"/>
        <v>17</v>
      </c>
      <c r="E432" s="8">
        <v>2457110.20833912</v>
      </c>
      <c r="F432" s="7">
        <v>46</v>
      </c>
      <c r="G432" s="7">
        <v>29.3</v>
      </c>
      <c r="H432" s="7">
        <v>46</v>
      </c>
      <c r="I432" s="1" t="s">
        <v>73</v>
      </c>
    </row>
    <row r="433" spans="2:9" ht="12.75">
      <c r="B433" s="2">
        <v>17</v>
      </c>
      <c r="C433" s="2">
        <v>45</v>
      </c>
      <c r="D433" s="5">
        <f t="shared" si="6"/>
        <v>17.749999999999996</v>
      </c>
      <c r="E433" s="8">
        <v>2457110.23958912</v>
      </c>
      <c r="F433" s="7">
        <v>48.2</v>
      </c>
      <c r="G433" s="7">
        <v>27.5</v>
      </c>
      <c r="H433" s="7">
        <v>48.2</v>
      </c>
      <c r="I433" s="1" t="s">
        <v>72</v>
      </c>
    </row>
    <row r="434" spans="2:9" ht="12.75">
      <c r="B434" s="2">
        <v>18</v>
      </c>
      <c r="C434" s="2">
        <v>30</v>
      </c>
      <c r="D434" s="5">
        <f t="shared" si="6"/>
        <v>18.499999999999996</v>
      </c>
      <c r="E434" s="8">
        <v>2457110.27083912</v>
      </c>
      <c r="F434" s="7">
        <v>51</v>
      </c>
      <c r="G434" s="7">
        <v>26.1</v>
      </c>
      <c r="H434" s="7">
        <v>51</v>
      </c>
      <c r="I434" s="1" t="s">
        <v>73</v>
      </c>
    </row>
    <row r="435" spans="2:9" ht="12.75">
      <c r="B435" s="2">
        <v>19</v>
      </c>
      <c r="C435" s="2">
        <v>20</v>
      </c>
      <c r="D435" s="5">
        <f t="shared" si="6"/>
        <v>19.333333333333332</v>
      </c>
      <c r="E435" s="8">
        <v>2457110.30556134</v>
      </c>
      <c r="F435" s="7">
        <v>54</v>
      </c>
      <c r="G435" s="7">
        <v>24.9</v>
      </c>
      <c r="H435" s="7">
        <v>54</v>
      </c>
      <c r="I435" s="1" t="s">
        <v>73</v>
      </c>
    </row>
    <row r="436" spans="2:9" ht="12.75">
      <c r="B436" s="2">
        <v>20</v>
      </c>
      <c r="C436" s="2">
        <v>15</v>
      </c>
      <c r="D436" s="5">
        <f t="shared" si="6"/>
        <v>20.25</v>
      </c>
      <c r="E436" s="8">
        <v>2457110.34375579</v>
      </c>
      <c r="F436" s="7">
        <v>57</v>
      </c>
      <c r="G436" s="7">
        <v>24.1</v>
      </c>
      <c r="H436" s="7">
        <v>57</v>
      </c>
      <c r="I436" s="1" t="s">
        <v>73</v>
      </c>
    </row>
    <row r="437" spans="2:9" ht="12.75">
      <c r="B437" s="2">
        <v>20</v>
      </c>
      <c r="C437" s="2">
        <v>20</v>
      </c>
      <c r="D437" s="5">
        <f t="shared" si="6"/>
        <v>20.333333333333332</v>
      </c>
      <c r="E437" s="8">
        <v>2457110.34722801</v>
      </c>
      <c r="F437" s="7">
        <v>57.3</v>
      </c>
      <c r="G437" s="7">
        <v>24.1</v>
      </c>
      <c r="H437" s="7">
        <v>57.3</v>
      </c>
      <c r="I437" s="1" t="s">
        <v>72</v>
      </c>
    </row>
    <row r="438" spans="2:9" ht="12.75">
      <c r="B438" s="2">
        <v>20</v>
      </c>
      <c r="C438" s="2">
        <v>57</v>
      </c>
      <c r="D438" s="5">
        <f t="shared" si="6"/>
        <v>20.949999999999996</v>
      </c>
      <c r="E438" s="8">
        <v>2457110.37292245</v>
      </c>
      <c r="F438" s="7">
        <v>58</v>
      </c>
      <c r="G438" s="7">
        <v>23.4</v>
      </c>
      <c r="H438" s="7">
        <v>58</v>
      </c>
      <c r="I438" s="1" t="s">
        <v>72</v>
      </c>
    </row>
    <row r="439" spans="2:9" ht="12.75">
      <c r="B439" s="2">
        <v>21</v>
      </c>
      <c r="C439" s="2">
        <v>35</v>
      </c>
      <c r="D439" s="5">
        <f t="shared" si="6"/>
        <v>21.583333333333332</v>
      </c>
      <c r="E439" s="8">
        <v>2457110.39931134</v>
      </c>
      <c r="F439" s="7">
        <v>59</v>
      </c>
      <c r="G439" s="7">
        <v>22.9</v>
      </c>
      <c r="H439" s="7">
        <v>59</v>
      </c>
      <c r="I439" s="1" t="s">
        <v>73</v>
      </c>
    </row>
    <row r="440" spans="2:9" ht="12.75">
      <c r="B440" s="2">
        <v>22</v>
      </c>
      <c r="C440" s="2">
        <v>0</v>
      </c>
      <c r="D440" s="5">
        <f t="shared" si="6"/>
        <v>22</v>
      </c>
      <c r="E440" s="8">
        <v>2457110.41667245</v>
      </c>
      <c r="F440" s="7">
        <v>59</v>
      </c>
      <c r="G440" s="7">
        <v>22.8</v>
      </c>
      <c r="H440" s="7">
        <v>59</v>
      </c>
      <c r="I440" s="1" t="s">
        <v>72</v>
      </c>
    </row>
    <row r="441" spans="2:9" ht="12.75">
      <c r="B441" s="2">
        <v>23</v>
      </c>
      <c r="C441" s="2">
        <v>47</v>
      </c>
      <c r="D441" s="5">
        <f t="shared" si="6"/>
        <v>23.78333333333333</v>
      </c>
      <c r="E441" s="8">
        <v>2457110.49097801</v>
      </c>
      <c r="F441" s="7">
        <v>60.5</v>
      </c>
      <c r="G441" s="7">
        <v>22.5</v>
      </c>
      <c r="H441" s="7">
        <v>60.5</v>
      </c>
      <c r="I441" s="1" t="s">
        <v>72</v>
      </c>
    </row>
    <row r="442" spans="1:9" ht="12.75">
      <c r="A442" s="2" t="s">
        <v>64</v>
      </c>
      <c r="B442" s="2">
        <v>2</v>
      </c>
      <c r="C442" s="2">
        <v>35</v>
      </c>
      <c r="D442" s="5">
        <f t="shared" si="6"/>
        <v>2.5833333333333313</v>
      </c>
      <c r="E442" s="8">
        <v>2457110.60764468</v>
      </c>
      <c r="F442" s="7">
        <v>62</v>
      </c>
      <c r="G442" s="7">
        <v>22.3</v>
      </c>
      <c r="H442" s="7">
        <v>62</v>
      </c>
      <c r="I442" s="1" t="s">
        <v>73</v>
      </c>
    </row>
    <row r="443" spans="2:9" ht="12.75">
      <c r="B443" s="2">
        <v>5</v>
      </c>
      <c r="C443" s="2">
        <v>13</v>
      </c>
      <c r="D443" s="5">
        <f t="shared" si="6"/>
        <v>5.216666666666666</v>
      </c>
      <c r="E443" s="8">
        <v>2457110.7173669</v>
      </c>
      <c r="F443" s="7">
        <v>62.5</v>
      </c>
      <c r="G443" s="7">
        <v>22.1</v>
      </c>
      <c r="H443" s="7">
        <v>62.5</v>
      </c>
      <c r="I443" s="1" t="s">
        <v>72</v>
      </c>
    </row>
    <row r="444" spans="2:9" ht="12.75">
      <c r="B444" s="2">
        <v>6</v>
      </c>
      <c r="C444" s="2">
        <v>10</v>
      </c>
      <c r="D444" s="5">
        <f t="shared" si="6"/>
        <v>6.166666666666666</v>
      </c>
      <c r="E444" s="8">
        <v>2457110.75695023</v>
      </c>
      <c r="F444" s="7">
        <v>62.5</v>
      </c>
      <c r="G444" s="7">
        <v>21.9</v>
      </c>
      <c r="H444" s="7">
        <v>62.5</v>
      </c>
      <c r="I444" s="1" t="s">
        <v>72</v>
      </c>
    </row>
    <row r="445" spans="2:9" ht="12.75">
      <c r="B445" s="2">
        <v>6</v>
      </c>
      <c r="C445" s="2">
        <v>30</v>
      </c>
      <c r="D445" s="5">
        <f t="shared" si="6"/>
        <v>6.499999999999998</v>
      </c>
      <c r="E445" s="8">
        <v>2457110.77083912</v>
      </c>
      <c r="F445" s="7">
        <v>62</v>
      </c>
      <c r="G445" s="7">
        <v>21.8</v>
      </c>
      <c r="H445" s="7">
        <v>62</v>
      </c>
      <c r="I445" s="1" t="s">
        <v>73</v>
      </c>
    </row>
    <row r="446" spans="2:9" ht="12.75">
      <c r="B446" s="2">
        <v>6</v>
      </c>
      <c r="C446" s="2">
        <v>45</v>
      </c>
      <c r="D446" s="5">
        <f t="shared" si="6"/>
        <v>6.749999999999997</v>
      </c>
      <c r="E446" s="8">
        <v>2457110.78125579</v>
      </c>
      <c r="F446" s="7">
        <v>63</v>
      </c>
      <c r="G446" s="7">
        <v>21.7</v>
      </c>
      <c r="H446" s="7">
        <v>63</v>
      </c>
      <c r="I446" s="1" t="s">
        <v>72</v>
      </c>
    </row>
    <row r="447" spans="2:9" ht="12.75">
      <c r="B447" s="2">
        <v>7</v>
      </c>
      <c r="C447" s="2">
        <v>30</v>
      </c>
      <c r="D447" s="5">
        <f t="shared" si="6"/>
        <v>7.499999999999998</v>
      </c>
      <c r="E447" s="8">
        <v>2457110.81250579</v>
      </c>
      <c r="F447" s="7">
        <v>62</v>
      </c>
      <c r="G447" s="7">
        <v>22.4</v>
      </c>
      <c r="H447" s="7">
        <v>62</v>
      </c>
      <c r="I447" s="1" t="s">
        <v>73</v>
      </c>
    </row>
    <row r="448" spans="2:9" ht="12.75">
      <c r="B448" s="2">
        <v>8</v>
      </c>
      <c r="C448" s="2">
        <v>35</v>
      </c>
      <c r="D448" s="5">
        <f t="shared" si="6"/>
        <v>8.58333333333333</v>
      </c>
      <c r="E448" s="8">
        <v>2457110.85764468</v>
      </c>
      <c r="F448" s="7">
        <v>60</v>
      </c>
      <c r="G448" s="7">
        <v>24.4</v>
      </c>
      <c r="H448" s="7">
        <v>60</v>
      </c>
      <c r="I448" s="1" t="s">
        <v>73</v>
      </c>
    </row>
    <row r="449" spans="2:9" ht="12.75">
      <c r="B449" s="2">
        <v>9</v>
      </c>
      <c r="C449" s="2">
        <v>15</v>
      </c>
      <c r="D449" s="5">
        <f t="shared" si="6"/>
        <v>9.249999999999998</v>
      </c>
      <c r="E449" s="8">
        <v>2457110.88542245</v>
      </c>
      <c r="F449" s="7">
        <v>56</v>
      </c>
      <c r="G449" s="7">
        <v>25.9</v>
      </c>
      <c r="H449" s="7">
        <v>56</v>
      </c>
      <c r="I449" s="1" t="s">
        <v>73</v>
      </c>
    </row>
    <row r="450" spans="2:9" ht="12.75">
      <c r="B450" s="2">
        <v>10</v>
      </c>
      <c r="C450" s="2">
        <v>0</v>
      </c>
      <c r="D450" s="5">
        <f t="shared" si="6"/>
        <v>10</v>
      </c>
      <c r="E450" s="8">
        <v>2457110.91667245</v>
      </c>
      <c r="F450" s="7">
        <v>55.2</v>
      </c>
      <c r="G450" s="7">
        <v>28.1</v>
      </c>
      <c r="H450" s="7">
        <v>55.2</v>
      </c>
      <c r="I450" s="1" t="s">
        <v>72</v>
      </c>
    </row>
    <row r="451" spans="2:9" ht="12.75">
      <c r="B451" s="2">
        <v>10</v>
      </c>
      <c r="C451" s="2">
        <v>50</v>
      </c>
      <c r="D451" s="5">
        <f t="shared" si="6"/>
        <v>10.83333333333333</v>
      </c>
      <c r="E451" s="8">
        <v>2457110.95139468</v>
      </c>
      <c r="F451" s="7">
        <v>50.3</v>
      </c>
      <c r="G451" s="7">
        <v>29.2</v>
      </c>
      <c r="H451" s="7">
        <v>50.3</v>
      </c>
      <c r="I451" s="1" t="s">
        <v>72</v>
      </c>
    </row>
    <row r="452" spans="2:9" ht="12.75">
      <c r="B452" s="2">
        <v>11</v>
      </c>
      <c r="C452" s="2">
        <v>40</v>
      </c>
      <c r="D452" s="5">
        <f t="shared" si="6"/>
        <v>11.666666666666664</v>
      </c>
      <c r="E452" s="8">
        <v>2457110.9861169</v>
      </c>
      <c r="F452" s="7">
        <v>46.5</v>
      </c>
      <c r="G452" s="7">
        <v>30.4</v>
      </c>
      <c r="H452" s="7">
        <v>46.5</v>
      </c>
      <c r="I452" s="1" t="s">
        <v>73</v>
      </c>
    </row>
    <row r="453" spans="2:9" ht="12.75">
      <c r="B453" s="2">
        <v>12</v>
      </c>
      <c r="C453" s="2">
        <v>35</v>
      </c>
      <c r="D453" s="5">
        <f t="shared" si="6"/>
        <v>12.58333333333333</v>
      </c>
      <c r="E453" s="8">
        <v>2457111.02431134</v>
      </c>
      <c r="F453" s="7">
        <v>43</v>
      </c>
      <c r="G453" s="7">
        <v>31.4</v>
      </c>
      <c r="H453" s="7">
        <v>43</v>
      </c>
      <c r="I453" s="1" t="s">
        <v>73</v>
      </c>
    </row>
    <row r="454" spans="2:9" ht="12.75">
      <c r="B454" s="2">
        <v>13</v>
      </c>
      <c r="C454" s="2">
        <v>20</v>
      </c>
      <c r="D454" s="5">
        <f aca="true" t="shared" si="7" ref="D454:D518">B454+(0.0166666666666666*C454)</f>
        <v>13.333333333333332</v>
      </c>
      <c r="E454" s="8">
        <v>2457111.05556134</v>
      </c>
      <c r="F454" s="7">
        <v>42</v>
      </c>
      <c r="G454" s="7">
        <v>31.8</v>
      </c>
      <c r="H454" s="7">
        <v>42</v>
      </c>
      <c r="I454" s="1" t="s">
        <v>73</v>
      </c>
    </row>
    <row r="455" spans="2:9" ht="12.75">
      <c r="B455" s="2">
        <v>13</v>
      </c>
      <c r="C455" s="2">
        <v>45</v>
      </c>
      <c r="D455" s="5">
        <f t="shared" si="7"/>
        <v>13.749999999999996</v>
      </c>
      <c r="E455" s="8">
        <v>2457111.07292245</v>
      </c>
      <c r="F455" s="7">
        <v>38</v>
      </c>
      <c r="G455" s="7">
        <v>32</v>
      </c>
      <c r="H455" s="7">
        <v>38</v>
      </c>
      <c r="I455" s="1" t="s">
        <v>73</v>
      </c>
    </row>
    <row r="456" spans="2:9" ht="12.75">
      <c r="B456" s="2">
        <v>14</v>
      </c>
      <c r="C456" s="2">
        <v>15</v>
      </c>
      <c r="D456" s="5">
        <f t="shared" si="7"/>
        <v>14.249999999999998</v>
      </c>
      <c r="E456" s="8">
        <v>2457111.09375579</v>
      </c>
      <c r="F456" s="7">
        <v>35</v>
      </c>
      <c r="G456" s="7">
        <v>33.4</v>
      </c>
      <c r="H456" s="7">
        <v>35</v>
      </c>
      <c r="I456" s="1" t="s">
        <v>73</v>
      </c>
    </row>
    <row r="457" spans="2:9" ht="12.75">
      <c r="B457" s="2">
        <v>15</v>
      </c>
      <c r="C457" s="2">
        <v>15</v>
      </c>
      <c r="D457" s="5">
        <f t="shared" si="7"/>
        <v>15.249999999999998</v>
      </c>
      <c r="E457" s="8">
        <v>2457111.13542245</v>
      </c>
      <c r="F457" s="7">
        <v>36</v>
      </c>
      <c r="G457" s="7">
        <v>31.1</v>
      </c>
      <c r="H457" s="7">
        <v>36</v>
      </c>
      <c r="I457" s="1" t="s">
        <v>73</v>
      </c>
    </row>
    <row r="458" spans="2:9" ht="12.75">
      <c r="B458" s="2">
        <v>16</v>
      </c>
      <c r="C458" s="2">
        <v>25</v>
      </c>
      <c r="D458" s="5">
        <f t="shared" si="7"/>
        <v>16.416666666666664</v>
      </c>
      <c r="E458" s="8">
        <v>2457111.18403357</v>
      </c>
      <c r="F458" s="7">
        <v>40</v>
      </c>
      <c r="G458" s="7">
        <v>30</v>
      </c>
      <c r="H458" s="7">
        <v>40</v>
      </c>
      <c r="I458" s="1" t="s">
        <v>73</v>
      </c>
    </row>
    <row r="459" spans="2:9" ht="12.75">
      <c r="B459" s="2">
        <v>17</v>
      </c>
      <c r="C459" s="2">
        <v>5</v>
      </c>
      <c r="D459" s="5">
        <f t="shared" si="7"/>
        <v>17.083333333333332</v>
      </c>
      <c r="E459" s="8">
        <v>2457111.21181134</v>
      </c>
      <c r="F459" s="7">
        <v>41.5</v>
      </c>
      <c r="G459" s="7">
        <v>29.5</v>
      </c>
      <c r="H459" s="7">
        <v>41.5</v>
      </c>
      <c r="I459" s="1" t="s">
        <v>73</v>
      </c>
    </row>
    <row r="460" spans="2:9" ht="12.75">
      <c r="B460" s="2">
        <v>17</v>
      </c>
      <c r="C460" s="2">
        <v>30</v>
      </c>
      <c r="D460" s="5">
        <f t="shared" si="7"/>
        <v>17.499999999999996</v>
      </c>
      <c r="E460" s="8">
        <v>2457111.22917245</v>
      </c>
      <c r="F460" s="7">
        <v>42</v>
      </c>
      <c r="G460" s="7">
        <v>28.2</v>
      </c>
      <c r="H460" s="7">
        <v>42</v>
      </c>
      <c r="I460" s="1" t="s">
        <v>73</v>
      </c>
    </row>
    <row r="461" spans="2:9" ht="12.75">
      <c r="B461" s="2">
        <v>18</v>
      </c>
      <c r="C461" s="2">
        <v>20</v>
      </c>
      <c r="D461" s="5">
        <f t="shared" si="7"/>
        <v>18.333333333333332</v>
      </c>
      <c r="E461" s="8">
        <v>2457111.26389468</v>
      </c>
      <c r="F461" s="7">
        <v>43</v>
      </c>
      <c r="G461" s="7">
        <v>26.9</v>
      </c>
      <c r="H461" s="7">
        <v>43</v>
      </c>
      <c r="I461" s="1" t="s">
        <v>73</v>
      </c>
    </row>
    <row r="462" spans="2:9" ht="12.75">
      <c r="B462" s="2">
        <v>19</v>
      </c>
      <c r="C462" s="2">
        <v>5</v>
      </c>
      <c r="D462" s="5">
        <f t="shared" si="7"/>
        <v>19.083333333333332</v>
      </c>
      <c r="E462" s="8">
        <v>2457111.29514468</v>
      </c>
      <c r="F462" s="7">
        <v>42</v>
      </c>
      <c r="G462" s="7">
        <v>26.1</v>
      </c>
      <c r="H462" s="7">
        <v>42</v>
      </c>
      <c r="I462" s="1" t="s">
        <v>73</v>
      </c>
    </row>
    <row r="463" spans="2:9" ht="12.75">
      <c r="B463" s="2">
        <v>20</v>
      </c>
      <c r="C463" s="2">
        <v>5</v>
      </c>
      <c r="D463" s="5">
        <f t="shared" si="7"/>
        <v>20.083333333333332</v>
      </c>
      <c r="E463" s="8">
        <v>2457111.33681134</v>
      </c>
      <c r="F463" s="7">
        <v>42</v>
      </c>
      <c r="G463" s="7">
        <v>25.4</v>
      </c>
      <c r="H463" s="7">
        <v>42</v>
      </c>
      <c r="I463" s="1" t="s">
        <v>73</v>
      </c>
    </row>
    <row r="464" spans="2:9" ht="12.75">
      <c r="B464" s="2">
        <v>20</v>
      </c>
      <c r="C464" s="2">
        <v>50</v>
      </c>
      <c r="D464" s="5">
        <f t="shared" si="7"/>
        <v>20.83333333333333</v>
      </c>
      <c r="E464" s="8">
        <v>2457111.36806134</v>
      </c>
      <c r="F464" s="7">
        <v>42</v>
      </c>
      <c r="G464" s="7">
        <v>24.4</v>
      </c>
      <c r="H464" s="7">
        <v>42</v>
      </c>
      <c r="I464" s="1" t="s">
        <v>73</v>
      </c>
    </row>
    <row r="465" spans="2:9" ht="12.75">
      <c r="B465" s="2">
        <v>21</v>
      </c>
      <c r="C465" s="2">
        <v>35</v>
      </c>
      <c r="D465" s="5">
        <f t="shared" si="7"/>
        <v>21.583333333333332</v>
      </c>
      <c r="E465" s="8">
        <v>2457111.39931134</v>
      </c>
      <c r="F465" s="7">
        <v>43</v>
      </c>
      <c r="G465" s="7">
        <v>24.2</v>
      </c>
      <c r="H465" s="7">
        <v>43</v>
      </c>
      <c r="I465" s="1" t="s">
        <v>73</v>
      </c>
    </row>
    <row r="466" spans="2:9" ht="12.75">
      <c r="B466" s="2">
        <v>22</v>
      </c>
      <c r="C466" s="2">
        <v>15</v>
      </c>
      <c r="D466" s="5">
        <f t="shared" si="7"/>
        <v>22.25</v>
      </c>
      <c r="E466" s="8">
        <v>2457111.42708912</v>
      </c>
      <c r="F466" s="7">
        <v>46</v>
      </c>
      <c r="G466" s="7">
        <v>23.3</v>
      </c>
      <c r="H466" s="7">
        <v>46</v>
      </c>
      <c r="I466" s="1" t="s">
        <v>73</v>
      </c>
    </row>
    <row r="467" spans="2:9" ht="12.75">
      <c r="B467" s="2">
        <v>23</v>
      </c>
      <c r="C467" s="2">
        <v>40</v>
      </c>
      <c r="D467" s="5">
        <f t="shared" si="7"/>
        <v>23.666666666666664</v>
      </c>
      <c r="E467" s="8">
        <v>2457111.4861169</v>
      </c>
      <c r="F467" s="7">
        <v>53</v>
      </c>
      <c r="G467" s="7">
        <v>22.2</v>
      </c>
      <c r="H467" s="7">
        <v>53</v>
      </c>
      <c r="I467" s="1" t="s">
        <v>73</v>
      </c>
    </row>
    <row r="468" spans="1:9" ht="12.75">
      <c r="A468" s="2" t="s">
        <v>65</v>
      </c>
      <c r="B468" s="2">
        <v>2</v>
      </c>
      <c r="C468" s="2">
        <v>40</v>
      </c>
      <c r="D468" s="5">
        <f t="shared" si="7"/>
        <v>2.6666666666666643</v>
      </c>
      <c r="E468" s="8">
        <v>2457111.6111169</v>
      </c>
      <c r="F468" s="7">
        <v>58</v>
      </c>
      <c r="G468" s="7">
        <v>21.9</v>
      </c>
      <c r="H468" s="7">
        <v>58</v>
      </c>
      <c r="I468" s="1" t="s">
        <v>73</v>
      </c>
    </row>
    <row r="469" spans="2:9" ht="12.75">
      <c r="B469" s="2">
        <v>3</v>
      </c>
      <c r="C469" s="2">
        <v>40</v>
      </c>
      <c r="D469" s="5">
        <f t="shared" si="7"/>
        <v>3.6666666666666643</v>
      </c>
      <c r="E469" s="8">
        <v>2457111.65278357</v>
      </c>
      <c r="F469" s="7">
        <v>59</v>
      </c>
      <c r="G469" s="7">
        <v>21.5</v>
      </c>
      <c r="H469" s="7">
        <v>59</v>
      </c>
      <c r="I469" s="1" t="s">
        <v>73</v>
      </c>
    </row>
    <row r="470" spans="2:9" ht="12.75">
      <c r="B470" s="2">
        <v>4</v>
      </c>
      <c r="C470" s="2">
        <v>29</v>
      </c>
      <c r="D470" s="5">
        <f t="shared" si="7"/>
        <v>4.483333333333332</v>
      </c>
      <c r="E470" s="8">
        <v>2457111.68681134</v>
      </c>
      <c r="F470" s="7">
        <v>61</v>
      </c>
      <c r="G470" s="7">
        <v>21.2</v>
      </c>
      <c r="H470" s="7">
        <v>61</v>
      </c>
      <c r="I470" s="1" t="s">
        <v>72</v>
      </c>
    </row>
    <row r="471" spans="2:9" ht="12.75">
      <c r="B471" s="2">
        <v>5</v>
      </c>
      <c r="C471" s="2">
        <v>30</v>
      </c>
      <c r="D471" s="5">
        <f t="shared" si="7"/>
        <v>5.499999999999998</v>
      </c>
      <c r="E471" s="8">
        <v>2457111.72917245</v>
      </c>
      <c r="F471" s="7">
        <v>61</v>
      </c>
      <c r="G471" s="7">
        <v>20.9</v>
      </c>
      <c r="H471" s="7">
        <v>61</v>
      </c>
      <c r="I471" s="1" t="s">
        <v>73</v>
      </c>
    </row>
    <row r="472" spans="2:9" ht="12.75">
      <c r="B472" s="2">
        <v>5</v>
      </c>
      <c r="C472" s="2">
        <v>51</v>
      </c>
      <c r="D472" s="5">
        <f t="shared" si="7"/>
        <v>5.849999999999997</v>
      </c>
      <c r="E472" s="8">
        <v>2457111.74375579</v>
      </c>
      <c r="F472" s="7">
        <v>62</v>
      </c>
      <c r="G472" s="7">
        <v>20.9</v>
      </c>
      <c r="H472" s="7">
        <v>62</v>
      </c>
      <c r="I472" s="1" t="s">
        <v>72</v>
      </c>
    </row>
    <row r="473" spans="2:9" ht="12.75">
      <c r="B473" s="2">
        <v>7</v>
      </c>
      <c r="C473" s="2">
        <v>0</v>
      </c>
      <c r="D473" s="5">
        <f t="shared" si="7"/>
        <v>7</v>
      </c>
      <c r="E473" s="8">
        <v>2457111.79167245</v>
      </c>
      <c r="F473" s="7">
        <v>62</v>
      </c>
      <c r="G473" s="7">
        <v>21.6</v>
      </c>
      <c r="H473" s="7">
        <v>62</v>
      </c>
      <c r="I473" s="1" t="s">
        <v>73</v>
      </c>
    </row>
    <row r="474" spans="2:9" ht="12.75">
      <c r="B474" s="2">
        <v>7</v>
      </c>
      <c r="C474" s="2">
        <v>50</v>
      </c>
      <c r="D474" s="5">
        <f t="shared" si="7"/>
        <v>7.83333333333333</v>
      </c>
      <c r="E474" s="8">
        <v>2457111.82639468</v>
      </c>
      <c r="F474" s="7">
        <v>62</v>
      </c>
      <c r="G474" s="7">
        <v>22.6</v>
      </c>
      <c r="H474" s="7">
        <v>62</v>
      </c>
      <c r="I474" s="1" t="s">
        <v>73</v>
      </c>
    </row>
    <row r="475" spans="2:9" ht="12.75">
      <c r="B475" s="2">
        <v>8</v>
      </c>
      <c r="C475" s="2">
        <v>40</v>
      </c>
      <c r="D475" s="5">
        <f t="shared" si="7"/>
        <v>8.666666666666664</v>
      </c>
      <c r="E475" s="8">
        <v>2457111.8611169</v>
      </c>
      <c r="F475" s="7">
        <v>60</v>
      </c>
      <c r="G475" s="7">
        <v>24.1</v>
      </c>
      <c r="H475" s="7">
        <v>60</v>
      </c>
      <c r="I475" s="1" t="s">
        <v>73</v>
      </c>
    </row>
    <row r="476" spans="2:9" ht="12.75">
      <c r="B476" s="2">
        <v>9</v>
      </c>
      <c r="C476" s="2">
        <v>45</v>
      </c>
      <c r="D476" s="5">
        <f t="shared" si="7"/>
        <v>9.749999999999996</v>
      </c>
      <c r="E476" s="8">
        <v>2457111.90625579</v>
      </c>
      <c r="F476" s="7">
        <v>55</v>
      </c>
      <c r="G476" s="7">
        <v>26.4</v>
      </c>
      <c r="H476" s="7">
        <v>55</v>
      </c>
      <c r="I476" s="1" t="s">
        <v>73</v>
      </c>
    </row>
    <row r="477" spans="2:9" ht="12.75">
      <c r="B477" s="2">
        <v>10</v>
      </c>
      <c r="C477" s="2">
        <v>20</v>
      </c>
      <c r="D477" s="5">
        <f t="shared" si="7"/>
        <v>10.333333333333332</v>
      </c>
      <c r="E477" s="8">
        <v>2457111.93056134</v>
      </c>
      <c r="F477" s="7">
        <v>53</v>
      </c>
      <c r="G477" s="7">
        <v>27.2</v>
      </c>
      <c r="H477" s="7">
        <v>53</v>
      </c>
      <c r="I477" s="1" t="s">
        <v>73</v>
      </c>
    </row>
    <row r="478" spans="2:9" ht="12.75">
      <c r="B478" s="2">
        <v>11</v>
      </c>
      <c r="C478" s="2">
        <v>20</v>
      </c>
      <c r="D478" s="5">
        <f t="shared" si="7"/>
        <v>11.333333333333332</v>
      </c>
      <c r="E478" s="8">
        <v>2457111.97222801</v>
      </c>
      <c r="F478" s="7">
        <v>51</v>
      </c>
      <c r="G478" s="7">
        <v>28.3</v>
      </c>
      <c r="H478" s="7">
        <v>51</v>
      </c>
      <c r="I478" s="1" t="s">
        <v>73</v>
      </c>
    </row>
    <row r="479" spans="2:9" ht="12.75">
      <c r="B479" s="2">
        <v>11</v>
      </c>
      <c r="C479" s="2">
        <v>44</v>
      </c>
      <c r="D479" s="5">
        <f t="shared" si="7"/>
        <v>11.73333333333333</v>
      </c>
      <c r="E479" s="8">
        <v>2457111.98889468</v>
      </c>
      <c r="F479" s="7">
        <v>49</v>
      </c>
      <c r="G479" s="7">
        <v>29.2</v>
      </c>
      <c r="H479" s="7">
        <v>49</v>
      </c>
      <c r="I479" s="1" t="s">
        <v>73</v>
      </c>
    </row>
    <row r="480" spans="2:9" ht="12.75">
      <c r="B480" s="2">
        <v>13</v>
      </c>
      <c r="C480" s="2">
        <v>43</v>
      </c>
      <c r="D480" s="5">
        <f t="shared" si="7"/>
        <v>13.716666666666663</v>
      </c>
      <c r="E480" s="8">
        <v>2457112.07153356</v>
      </c>
      <c r="F480" s="7">
        <v>39</v>
      </c>
      <c r="G480" s="7">
        <v>31.1</v>
      </c>
      <c r="H480" s="7">
        <v>39</v>
      </c>
      <c r="I480" s="1" t="s">
        <v>8</v>
      </c>
    </row>
    <row r="481" spans="2:9" ht="12.75">
      <c r="B481" s="2">
        <v>16</v>
      </c>
      <c r="C481" s="2">
        <v>30</v>
      </c>
      <c r="D481" s="5">
        <f t="shared" si="7"/>
        <v>16.499999999999996</v>
      </c>
      <c r="E481" s="8">
        <v>2457112.18750579</v>
      </c>
      <c r="F481" s="7">
        <v>36</v>
      </c>
      <c r="G481" s="7">
        <v>30.8</v>
      </c>
      <c r="H481" s="7">
        <v>36</v>
      </c>
      <c r="I481" s="1" t="s">
        <v>8</v>
      </c>
    </row>
    <row r="482" spans="2:9" ht="12.75">
      <c r="B482" s="2">
        <v>17</v>
      </c>
      <c r="C482" s="2">
        <v>32</v>
      </c>
      <c r="D482" s="5">
        <f t="shared" si="7"/>
        <v>17.53333333333333</v>
      </c>
      <c r="E482" s="8">
        <v>2457112.23056134</v>
      </c>
      <c r="F482" s="7">
        <v>40</v>
      </c>
      <c r="G482" s="7">
        <v>28.7</v>
      </c>
      <c r="H482" s="7">
        <v>40</v>
      </c>
      <c r="I482" s="1" t="s">
        <v>8</v>
      </c>
    </row>
    <row r="483" spans="2:9" ht="12.75">
      <c r="B483" s="2">
        <v>19</v>
      </c>
      <c r="C483" s="2">
        <v>11</v>
      </c>
      <c r="D483" s="5">
        <f t="shared" si="7"/>
        <v>19.183333333333334</v>
      </c>
      <c r="E483" s="8">
        <v>2457112.29931134</v>
      </c>
      <c r="F483" s="7">
        <v>42.5</v>
      </c>
      <c r="G483" s="7">
        <v>25.8</v>
      </c>
      <c r="H483" s="7">
        <v>42.5</v>
      </c>
      <c r="I483" s="1" t="s">
        <v>8</v>
      </c>
    </row>
    <row r="484" spans="2:9" ht="12.75">
      <c r="B484" s="2">
        <v>19</v>
      </c>
      <c r="C484" s="2">
        <v>50</v>
      </c>
      <c r="D484" s="5">
        <f t="shared" si="7"/>
        <v>19.83333333333333</v>
      </c>
      <c r="E484" s="8">
        <v>2457112.32639468</v>
      </c>
      <c r="F484" s="7">
        <v>44</v>
      </c>
      <c r="G484" s="7">
        <v>24.9</v>
      </c>
      <c r="H484" s="7">
        <v>44</v>
      </c>
      <c r="I484" s="1" t="s">
        <v>73</v>
      </c>
    </row>
    <row r="485" spans="2:9" ht="12.75">
      <c r="B485" s="2">
        <v>20</v>
      </c>
      <c r="C485" s="2">
        <v>45</v>
      </c>
      <c r="D485" s="5">
        <f t="shared" si="7"/>
        <v>20.749999999999996</v>
      </c>
      <c r="E485" s="8">
        <v>2457112.36458912</v>
      </c>
      <c r="F485" s="7">
        <v>50</v>
      </c>
      <c r="G485" s="7">
        <v>23.6</v>
      </c>
      <c r="H485" s="7">
        <v>50</v>
      </c>
      <c r="I485" s="1" t="s">
        <v>73</v>
      </c>
    </row>
    <row r="486" spans="2:9" ht="12.75">
      <c r="B486" s="2">
        <v>21</v>
      </c>
      <c r="C486" s="2">
        <v>20</v>
      </c>
      <c r="D486" s="5">
        <f t="shared" si="7"/>
        <v>21.333333333333332</v>
      </c>
      <c r="E486" s="8">
        <v>2457112.38889468</v>
      </c>
      <c r="F486" s="7">
        <v>52</v>
      </c>
      <c r="G486" s="7">
        <v>23.1</v>
      </c>
      <c r="H486" s="7">
        <v>52</v>
      </c>
      <c r="I486" s="1" t="s">
        <v>73</v>
      </c>
    </row>
    <row r="487" spans="2:9" ht="12.75">
      <c r="B487" s="2">
        <v>22</v>
      </c>
      <c r="C487" s="2">
        <v>3</v>
      </c>
      <c r="D487" s="5">
        <f t="shared" si="7"/>
        <v>22.05</v>
      </c>
      <c r="E487" s="8">
        <v>2457112.41875579</v>
      </c>
      <c r="F487" s="7">
        <v>53.5</v>
      </c>
      <c r="G487" s="7">
        <v>22.4</v>
      </c>
      <c r="H487" s="7">
        <v>53.5</v>
      </c>
      <c r="I487" s="1" t="s">
        <v>72</v>
      </c>
    </row>
    <row r="488" spans="1:9" ht="12.75">
      <c r="A488" s="2" t="s">
        <v>66</v>
      </c>
      <c r="B488" s="2">
        <v>0</v>
      </c>
      <c r="C488" s="2">
        <v>34</v>
      </c>
      <c r="D488" s="5">
        <f t="shared" si="7"/>
        <v>0.5666666666666644</v>
      </c>
      <c r="E488" s="8">
        <v>2457112.5236169</v>
      </c>
      <c r="F488" s="7">
        <v>58</v>
      </c>
      <c r="G488" s="7">
        <v>22</v>
      </c>
      <c r="H488" s="7">
        <v>58</v>
      </c>
      <c r="I488" s="1" t="s">
        <v>72</v>
      </c>
    </row>
    <row r="489" spans="2:9" ht="12.75">
      <c r="B489" s="2">
        <v>3</v>
      </c>
      <c r="C489" s="2">
        <v>30</v>
      </c>
      <c r="D489" s="5">
        <f t="shared" si="7"/>
        <v>3.4999999999999982</v>
      </c>
      <c r="E489" s="8">
        <v>2457112.64583912</v>
      </c>
      <c r="F489" s="7">
        <v>60</v>
      </c>
      <c r="G489" s="7">
        <v>21.4</v>
      </c>
      <c r="H489" s="7">
        <v>60</v>
      </c>
      <c r="I489" s="1" t="s">
        <v>73</v>
      </c>
    </row>
    <row r="490" spans="2:9" ht="12.75">
      <c r="B490" s="2">
        <v>6</v>
      </c>
      <c r="C490" s="2">
        <v>0</v>
      </c>
      <c r="D490" s="5">
        <f t="shared" si="7"/>
        <v>6</v>
      </c>
      <c r="E490" s="8">
        <v>2457112.75000579</v>
      </c>
      <c r="F490" s="7">
        <v>62</v>
      </c>
      <c r="G490" s="7">
        <v>20.9</v>
      </c>
      <c r="H490" s="7">
        <v>62</v>
      </c>
      <c r="I490" s="1" t="s">
        <v>73</v>
      </c>
    </row>
    <row r="491" spans="2:9" ht="12.75">
      <c r="B491" s="2">
        <v>7</v>
      </c>
      <c r="C491" s="2">
        <v>0</v>
      </c>
      <c r="D491" s="5">
        <f t="shared" si="7"/>
        <v>7</v>
      </c>
      <c r="E491" s="8">
        <v>2457112.79167245</v>
      </c>
      <c r="F491" s="7">
        <v>62</v>
      </c>
      <c r="G491" s="7">
        <v>21.6</v>
      </c>
      <c r="H491" s="7">
        <v>62</v>
      </c>
      <c r="I491" s="1" t="s">
        <v>73</v>
      </c>
    </row>
    <row r="492" spans="2:9" ht="12.75">
      <c r="B492" s="2">
        <v>8</v>
      </c>
      <c r="C492" s="2">
        <v>0</v>
      </c>
      <c r="D492" s="5">
        <f t="shared" si="7"/>
        <v>8</v>
      </c>
      <c r="E492" s="8">
        <v>2457112.83333912</v>
      </c>
      <c r="F492" s="7">
        <v>62</v>
      </c>
      <c r="G492" s="7">
        <v>22.2</v>
      </c>
      <c r="H492" s="7">
        <v>62</v>
      </c>
      <c r="I492" s="1" t="s">
        <v>72</v>
      </c>
    </row>
    <row r="493" spans="2:9" ht="12.75">
      <c r="B493" s="2">
        <v>8</v>
      </c>
      <c r="C493" s="2">
        <v>40</v>
      </c>
      <c r="D493" s="5">
        <f t="shared" si="7"/>
        <v>8.666666666666664</v>
      </c>
      <c r="E493" s="8">
        <v>2457112.8611169</v>
      </c>
      <c r="F493" s="7">
        <v>62</v>
      </c>
      <c r="G493" s="7">
        <v>23.9</v>
      </c>
      <c r="H493" s="7">
        <v>62</v>
      </c>
      <c r="I493" s="1" t="s">
        <v>73</v>
      </c>
    </row>
    <row r="494" spans="2:9" ht="12.75">
      <c r="B494" s="2">
        <v>9</v>
      </c>
      <c r="C494" s="2">
        <v>25</v>
      </c>
      <c r="D494" s="5">
        <f t="shared" si="7"/>
        <v>9.416666666666664</v>
      </c>
      <c r="E494" s="8">
        <v>2457112.8923669</v>
      </c>
      <c r="F494" s="7">
        <v>59</v>
      </c>
      <c r="G494" s="7">
        <v>24.3</v>
      </c>
      <c r="H494" s="7">
        <v>59</v>
      </c>
      <c r="I494" s="1" t="s">
        <v>73</v>
      </c>
    </row>
    <row r="495" spans="2:9" ht="12.75">
      <c r="B495" s="2">
        <v>10</v>
      </c>
      <c r="C495" s="2">
        <v>45</v>
      </c>
      <c r="D495" s="5">
        <f t="shared" si="7"/>
        <v>10.749999999999996</v>
      </c>
      <c r="E495" s="8">
        <v>2457112.94792245</v>
      </c>
      <c r="F495" s="7">
        <v>52</v>
      </c>
      <c r="G495" s="7">
        <v>28.3</v>
      </c>
      <c r="H495" s="7">
        <v>52</v>
      </c>
      <c r="I495" s="1" t="s">
        <v>73</v>
      </c>
    </row>
    <row r="496" spans="2:9" ht="12.75">
      <c r="B496" s="2">
        <v>11</v>
      </c>
      <c r="C496" s="2">
        <v>20</v>
      </c>
      <c r="D496" s="5">
        <f t="shared" si="7"/>
        <v>11.333333333333332</v>
      </c>
      <c r="E496" s="8">
        <v>2457112.97222801</v>
      </c>
      <c r="F496" s="7">
        <v>50</v>
      </c>
      <c r="G496" s="7">
        <v>28.8</v>
      </c>
      <c r="H496" s="7">
        <v>50</v>
      </c>
      <c r="I496" s="1" t="s">
        <v>72</v>
      </c>
    </row>
    <row r="497" spans="2:9" ht="12.75">
      <c r="B497" s="2">
        <v>12</v>
      </c>
      <c r="C497" s="2">
        <v>15</v>
      </c>
      <c r="D497" s="5">
        <f t="shared" si="7"/>
        <v>12.249999999999998</v>
      </c>
      <c r="E497" s="8">
        <v>2457113.01042245</v>
      </c>
      <c r="F497" s="7">
        <v>44</v>
      </c>
      <c r="G497" s="7">
        <v>31</v>
      </c>
      <c r="H497" s="7">
        <v>44</v>
      </c>
      <c r="I497" s="1" t="s">
        <v>73</v>
      </c>
    </row>
    <row r="498" spans="2:9" ht="12.75">
      <c r="B498" s="2">
        <v>13</v>
      </c>
      <c r="C498" s="2">
        <v>10</v>
      </c>
      <c r="D498" s="5">
        <f t="shared" si="7"/>
        <v>13.166666666666666</v>
      </c>
      <c r="E498" s="8">
        <v>2457113.0486169</v>
      </c>
      <c r="F498" s="7">
        <v>40</v>
      </c>
      <c r="G498" s="7">
        <v>31.9</v>
      </c>
      <c r="H498" s="7">
        <v>40</v>
      </c>
      <c r="I498" s="1" t="s">
        <v>73</v>
      </c>
    </row>
    <row r="499" spans="2:9" ht="12.75">
      <c r="B499" s="2">
        <v>13</v>
      </c>
      <c r="C499" s="2">
        <v>55</v>
      </c>
      <c r="D499" s="5">
        <f t="shared" si="7"/>
        <v>13.916666666666663</v>
      </c>
      <c r="E499" s="8">
        <v>2457113.0798669</v>
      </c>
      <c r="F499" s="7">
        <v>36</v>
      </c>
      <c r="G499" s="7">
        <v>32.4</v>
      </c>
      <c r="H499" s="7">
        <v>36</v>
      </c>
      <c r="I499" s="1" t="s">
        <v>73</v>
      </c>
    </row>
    <row r="500" spans="2:9" ht="12.75">
      <c r="B500" s="2">
        <v>14</v>
      </c>
      <c r="C500" s="2">
        <v>40</v>
      </c>
      <c r="D500" s="5">
        <f t="shared" si="7"/>
        <v>14.666666666666664</v>
      </c>
      <c r="E500" s="8">
        <v>2457113.1111169</v>
      </c>
      <c r="F500" s="7">
        <v>32</v>
      </c>
      <c r="G500" s="7">
        <v>33</v>
      </c>
      <c r="H500" s="7">
        <v>32</v>
      </c>
      <c r="I500" s="1" t="s">
        <v>73</v>
      </c>
    </row>
    <row r="501" spans="2:9" ht="12.75">
      <c r="B501" s="2">
        <v>15</v>
      </c>
      <c r="C501" s="2">
        <v>30</v>
      </c>
      <c r="D501" s="5">
        <f t="shared" si="7"/>
        <v>15.499999999999998</v>
      </c>
      <c r="E501" s="8">
        <v>2457113.14583912</v>
      </c>
      <c r="F501" s="7">
        <v>34</v>
      </c>
      <c r="G501" s="7">
        <v>32</v>
      </c>
      <c r="H501" s="7">
        <v>34</v>
      </c>
      <c r="I501" s="1" t="s">
        <v>73</v>
      </c>
    </row>
    <row r="502" spans="2:9" ht="12.75">
      <c r="B502" s="2">
        <v>16</v>
      </c>
      <c r="C502" s="2">
        <v>0</v>
      </c>
      <c r="D502" s="5">
        <f t="shared" si="7"/>
        <v>16</v>
      </c>
      <c r="E502" s="8">
        <v>2457113.16667245</v>
      </c>
      <c r="F502" s="7">
        <v>36</v>
      </c>
      <c r="G502" s="7">
        <v>30.9</v>
      </c>
      <c r="H502" s="7">
        <v>36</v>
      </c>
      <c r="I502" s="1" t="s">
        <v>73</v>
      </c>
    </row>
    <row r="503" spans="2:9" ht="12.75">
      <c r="B503" s="2">
        <v>16</v>
      </c>
      <c r="C503" s="2">
        <v>35</v>
      </c>
      <c r="D503" s="5">
        <f t="shared" si="7"/>
        <v>16.583333333333332</v>
      </c>
      <c r="E503" s="8">
        <v>2457113.19097801</v>
      </c>
      <c r="F503" s="7">
        <v>38</v>
      </c>
      <c r="G503" s="7">
        <v>29.9</v>
      </c>
      <c r="H503" s="7">
        <v>38</v>
      </c>
      <c r="I503" s="1" t="s">
        <v>73</v>
      </c>
    </row>
    <row r="504" spans="2:9" ht="12.75">
      <c r="B504" s="2">
        <v>17</v>
      </c>
      <c r="C504" s="2">
        <v>20</v>
      </c>
      <c r="D504" s="5">
        <f t="shared" si="7"/>
        <v>17.333333333333332</v>
      </c>
      <c r="E504" s="8">
        <v>2457113.22222801</v>
      </c>
      <c r="F504" s="7">
        <v>40</v>
      </c>
      <c r="G504" s="7">
        <v>28.6</v>
      </c>
      <c r="H504" s="7">
        <v>40</v>
      </c>
      <c r="I504" s="1" t="s">
        <v>73</v>
      </c>
    </row>
    <row r="505" spans="2:9" ht="12.75">
      <c r="B505" s="2">
        <v>17</v>
      </c>
      <c r="C505" s="2">
        <v>55</v>
      </c>
      <c r="D505" s="5">
        <f t="shared" si="7"/>
        <v>17.916666666666664</v>
      </c>
      <c r="E505" s="8">
        <v>2457113.24653357</v>
      </c>
      <c r="F505" s="7">
        <v>42</v>
      </c>
      <c r="G505" s="7">
        <v>27.7</v>
      </c>
      <c r="H505" s="7">
        <v>42</v>
      </c>
      <c r="I505" s="1" t="s">
        <v>72</v>
      </c>
    </row>
    <row r="506" spans="2:9" ht="12.75">
      <c r="B506" s="2">
        <v>18</v>
      </c>
      <c r="C506" s="2">
        <v>48</v>
      </c>
      <c r="D506" s="5">
        <f t="shared" si="7"/>
        <v>18.799999999999997</v>
      </c>
      <c r="E506" s="8">
        <v>2457113.28333912</v>
      </c>
      <c r="F506" s="7">
        <v>45.4</v>
      </c>
      <c r="G506" s="7">
        <v>26</v>
      </c>
      <c r="H506" s="7">
        <v>45.4</v>
      </c>
      <c r="I506" s="1" t="s">
        <v>72</v>
      </c>
    </row>
    <row r="507" spans="2:9" ht="12.75">
      <c r="B507" s="2">
        <v>19</v>
      </c>
      <c r="C507" s="2">
        <v>45</v>
      </c>
      <c r="D507" s="5">
        <f t="shared" si="7"/>
        <v>19.749999999999996</v>
      </c>
      <c r="E507" s="8">
        <v>2457113.32292245</v>
      </c>
      <c r="F507" s="7">
        <v>47</v>
      </c>
      <c r="G507" s="7">
        <v>24.7</v>
      </c>
      <c r="H507" s="7">
        <v>47</v>
      </c>
      <c r="I507" s="1" t="s">
        <v>73</v>
      </c>
    </row>
    <row r="508" spans="2:9" ht="12.75">
      <c r="B508" s="2">
        <v>21</v>
      </c>
      <c r="C508" s="2">
        <v>49</v>
      </c>
      <c r="D508" s="5">
        <f t="shared" si="7"/>
        <v>21.816666666666663</v>
      </c>
      <c r="E508" s="8">
        <v>2457113.40903356</v>
      </c>
      <c r="F508" s="7">
        <v>53.2</v>
      </c>
      <c r="G508" s="7">
        <v>22.5</v>
      </c>
      <c r="H508" s="7">
        <v>53.2</v>
      </c>
      <c r="I508" s="1" t="s">
        <v>72</v>
      </c>
    </row>
    <row r="509" spans="2:9" ht="12.75">
      <c r="B509" s="2">
        <v>22</v>
      </c>
      <c r="C509" s="2">
        <v>37</v>
      </c>
      <c r="D509" s="5">
        <f t="shared" si="7"/>
        <v>22.616666666666664</v>
      </c>
      <c r="E509" s="8">
        <v>2457113.4423669</v>
      </c>
      <c r="F509" s="7">
        <v>56</v>
      </c>
      <c r="G509" s="7">
        <v>22.1</v>
      </c>
      <c r="H509" s="7">
        <v>56</v>
      </c>
      <c r="I509" s="1" t="s">
        <v>72</v>
      </c>
    </row>
    <row r="510" spans="2:9" ht="12.75">
      <c r="B510" s="2">
        <v>23</v>
      </c>
      <c r="C510" s="2">
        <v>30</v>
      </c>
      <c r="D510" s="5">
        <f t="shared" si="7"/>
        <v>23.499999999999996</v>
      </c>
      <c r="E510" s="8">
        <v>2457113.47917245</v>
      </c>
      <c r="F510" s="7">
        <v>58</v>
      </c>
      <c r="G510" s="7">
        <v>21.9</v>
      </c>
      <c r="H510" s="7">
        <v>58</v>
      </c>
      <c r="I510" s="1" t="s">
        <v>72</v>
      </c>
    </row>
    <row r="511" spans="1:9" ht="12.75">
      <c r="A511" s="14">
        <v>42008</v>
      </c>
      <c r="B511" s="2">
        <v>3</v>
      </c>
      <c r="C511" s="2">
        <v>47</v>
      </c>
      <c r="D511" s="5">
        <f t="shared" si="7"/>
        <v>3.78333333333333</v>
      </c>
      <c r="E511" s="8">
        <v>2457113.65764468</v>
      </c>
      <c r="F511" s="7">
        <v>62</v>
      </c>
      <c r="G511" s="7">
        <v>21.4</v>
      </c>
      <c r="H511" s="7">
        <v>62</v>
      </c>
      <c r="I511" s="1" t="s">
        <v>73</v>
      </c>
    </row>
    <row r="512" spans="2:9" ht="12.75">
      <c r="B512" s="2">
        <v>6</v>
      </c>
      <c r="C512" s="2">
        <v>10</v>
      </c>
      <c r="D512" s="5">
        <f t="shared" si="7"/>
        <v>6.166666666666666</v>
      </c>
      <c r="E512" s="8">
        <v>2457113.75695023</v>
      </c>
      <c r="F512" s="7">
        <v>63</v>
      </c>
      <c r="G512" s="7">
        <v>21.2</v>
      </c>
      <c r="H512" s="7">
        <v>63</v>
      </c>
      <c r="I512" s="1" t="s">
        <v>72</v>
      </c>
    </row>
    <row r="513" spans="2:9" ht="12.75">
      <c r="B513" s="2">
        <v>6</v>
      </c>
      <c r="C513" s="2">
        <v>47</v>
      </c>
      <c r="D513" s="5">
        <f t="shared" si="7"/>
        <v>6.7833333333333306</v>
      </c>
      <c r="E513" s="8">
        <v>2457113.78264468</v>
      </c>
      <c r="F513" s="7">
        <v>63.4</v>
      </c>
      <c r="G513" s="7">
        <v>21.5</v>
      </c>
      <c r="H513" s="7">
        <v>63.4</v>
      </c>
      <c r="I513" s="1" t="s">
        <v>72</v>
      </c>
    </row>
    <row r="514" spans="2:9" ht="12.75">
      <c r="B514" s="2">
        <v>7</v>
      </c>
      <c r="C514" s="2">
        <v>30</v>
      </c>
      <c r="D514" s="5">
        <f t="shared" si="7"/>
        <v>7.499999999999998</v>
      </c>
      <c r="E514" s="8">
        <v>2457113.81250579</v>
      </c>
      <c r="F514" s="7">
        <v>62</v>
      </c>
      <c r="G514" s="7">
        <v>22.3</v>
      </c>
      <c r="H514" s="7">
        <v>62</v>
      </c>
      <c r="I514" s="1" t="s">
        <v>73</v>
      </c>
    </row>
    <row r="515" spans="2:9" ht="12.75">
      <c r="B515" s="2">
        <v>8</v>
      </c>
      <c r="C515" s="2">
        <v>0</v>
      </c>
      <c r="D515" s="5">
        <f t="shared" si="7"/>
        <v>8</v>
      </c>
      <c r="E515" s="8">
        <v>2457113.83333912</v>
      </c>
      <c r="F515" s="7">
        <v>62</v>
      </c>
      <c r="G515" s="7">
        <v>23.2</v>
      </c>
      <c r="H515" s="7">
        <v>62</v>
      </c>
      <c r="I515" s="1" t="s">
        <v>72</v>
      </c>
    </row>
    <row r="516" spans="2:9" ht="12.75">
      <c r="B516" s="2">
        <v>8</v>
      </c>
      <c r="C516" s="2">
        <v>50</v>
      </c>
      <c r="D516" s="5">
        <f t="shared" si="7"/>
        <v>8.83333333333333</v>
      </c>
      <c r="E516" s="8">
        <v>2457113.86806134</v>
      </c>
      <c r="F516" s="7">
        <v>59</v>
      </c>
      <c r="G516" s="7">
        <v>24.8</v>
      </c>
      <c r="H516" s="7">
        <v>59</v>
      </c>
      <c r="I516" s="1" t="s">
        <v>72</v>
      </c>
    </row>
    <row r="517" spans="2:9" ht="12.75">
      <c r="B517" s="2">
        <v>9</v>
      </c>
      <c r="C517" s="2">
        <v>35</v>
      </c>
      <c r="D517" s="5">
        <f t="shared" si="7"/>
        <v>9.58333333333333</v>
      </c>
      <c r="E517" s="8">
        <v>2457113.89931134</v>
      </c>
      <c r="F517" s="7">
        <v>56</v>
      </c>
      <c r="G517" s="7">
        <v>26.7</v>
      </c>
      <c r="H517" s="7">
        <v>56</v>
      </c>
      <c r="I517" s="1" t="s">
        <v>73</v>
      </c>
    </row>
    <row r="518" spans="2:9" ht="12.75">
      <c r="B518" s="2">
        <v>10</v>
      </c>
      <c r="C518" s="2">
        <v>20</v>
      </c>
      <c r="D518" s="5">
        <f t="shared" si="7"/>
        <v>10.333333333333332</v>
      </c>
      <c r="E518" s="8">
        <v>2457113.93056134</v>
      </c>
      <c r="F518" s="7">
        <v>54</v>
      </c>
      <c r="G518" s="7">
        <v>27.4</v>
      </c>
      <c r="H518" s="7">
        <v>54</v>
      </c>
      <c r="I518" s="1" t="s">
        <v>73</v>
      </c>
    </row>
    <row r="519" spans="2:9" ht="12.75">
      <c r="B519" s="2">
        <v>11</v>
      </c>
      <c r="C519" s="2">
        <v>0</v>
      </c>
      <c r="D519" s="5">
        <f aca="true" t="shared" si="8" ref="D519:D582">B519+(0.0166666666666666*C519)</f>
        <v>11</v>
      </c>
      <c r="E519" s="8">
        <v>2457113.95833912</v>
      </c>
      <c r="F519" s="7">
        <v>50</v>
      </c>
      <c r="G519" s="7">
        <v>30.4</v>
      </c>
      <c r="H519" s="7">
        <v>50</v>
      </c>
      <c r="I519" s="1" t="s">
        <v>73</v>
      </c>
    </row>
    <row r="520" spans="2:9" ht="12.75">
      <c r="B520" s="2">
        <v>19</v>
      </c>
      <c r="C520" s="2">
        <v>20</v>
      </c>
      <c r="D520" s="5">
        <f t="shared" si="8"/>
        <v>19.333333333333332</v>
      </c>
      <c r="E520" s="8">
        <v>2457114.30556134</v>
      </c>
      <c r="F520" s="7">
        <v>53.6</v>
      </c>
      <c r="G520" s="7">
        <v>24.6</v>
      </c>
      <c r="H520" s="7">
        <v>53.6</v>
      </c>
      <c r="I520" s="1" t="s">
        <v>72</v>
      </c>
    </row>
    <row r="521" spans="2:9" ht="12.75">
      <c r="B521" s="2">
        <v>20</v>
      </c>
      <c r="C521" s="2">
        <v>5</v>
      </c>
      <c r="D521" s="5">
        <f t="shared" si="8"/>
        <v>20.083333333333332</v>
      </c>
      <c r="E521" s="8">
        <v>2457114.33681134</v>
      </c>
      <c r="F521" s="7">
        <v>56</v>
      </c>
      <c r="G521" s="7">
        <v>23.7</v>
      </c>
      <c r="H521" s="7">
        <v>56</v>
      </c>
      <c r="I521" s="1" t="s">
        <v>73</v>
      </c>
    </row>
    <row r="522" spans="2:9" ht="12.75">
      <c r="B522" s="2">
        <v>21</v>
      </c>
      <c r="C522" s="2">
        <v>0</v>
      </c>
      <c r="D522" s="5">
        <f t="shared" si="8"/>
        <v>21</v>
      </c>
      <c r="E522" s="8">
        <v>2457114.37500579</v>
      </c>
      <c r="F522" s="7">
        <v>58</v>
      </c>
      <c r="G522" s="7">
        <v>22.9</v>
      </c>
      <c r="H522" s="7">
        <v>58</v>
      </c>
      <c r="I522" s="1" t="s">
        <v>73</v>
      </c>
    </row>
    <row r="523" spans="2:9" ht="12.75">
      <c r="B523" s="2">
        <v>21</v>
      </c>
      <c r="C523" s="2">
        <v>45</v>
      </c>
      <c r="D523" s="5">
        <f t="shared" si="8"/>
        <v>21.749999999999996</v>
      </c>
      <c r="E523" s="8">
        <v>2457114.40625579</v>
      </c>
      <c r="F523" s="7">
        <v>60</v>
      </c>
      <c r="G523" s="7">
        <v>22.8</v>
      </c>
      <c r="H523" s="7">
        <v>60</v>
      </c>
      <c r="I523" s="1" t="s">
        <v>73</v>
      </c>
    </row>
    <row r="524" spans="2:9" ht="12.75">
      <c r="B524" s="2">
        <v>22</v>
      </c>
      <c r="C524" s="2">
        <v>50</v>
      </c>
      <c r="D524" s="5">
        <f t="shared" si="8"/>
        <v>22.83333333333333</v>
      </c>
      <c r="E524" s="8">
        <v>2457114.45139468</v>
      </c>
      <c r="F524" s="7">
        <v>61</v>
      </c>
      <c r="G524" s="7">
        <v>22.8</v>
      </c>
      <c r="H524" s="7">
        <v>61</v>
      </c>
      <c r="I524" s="1" t="s">
        <v>72</v>
      </c>
    </row>
    <row r="525" spans="1:9" ht="12.75">
      <c r="A525" s="14">
        <v>42039</v>
      </c>
      <c r="B525" s="2">
        <v>1</v>
      </c>
      <c r="C525" s="2">
        <v>55</v>
      </c>
      <c r="D525" s="5">
        <f t="shared" si="8"/>
        <v>1.916666666666663</v>
      </c>
      <c r="E525" s="8">
        <v>2457114.5798669</v>
      </c>
      <c r="F525" s="7">
        <v>62.7</v>
      </c>
      <c r="G525" s="7">
        <v>22.1</v>
      </c>
      <c r="H525" s="7">
        <v>62.7</v>
      </c>
      <c r="I525" s="1" t="s">
        <v>72</v>
      </c>
    </row>
    <row r="526" spans="2:9" ht="12.75">
      <c r="B526" s="2">
        <v>3</v>
      </c>
      <c r="C526" s="2">
        <v>29</v>
      </c>
      <c r="D526" s="5">
        <f t="shared" si="8"/>
        <v>3.4833333333333316</v>
      </c>
      <c r="E526" s="8">
        <v>2457114.64514468</v>
      </c>
      <c r="F526" s="7">
        <v>63</v>
      </c>
      <c r="G526" s="7">
        <v>21.9</v>
      </c>
      <c r="H526" s="7">
        <v>63</v>
      </c>
      <c r="I526" s="1" t="s">
        <v>72</v>
      </c>
    </row>
    <row r="527" spans="2:9" ht="12.75">
      <c r="B527" s="2">
        <v>4</v>
      </c>
      <c r="C527" s="2">
        <v>24</v>
      </c>
      <c r="D527" s="5">
        <f t="shared" si="8"/>
        <v>4.399999999999999</v>
      </c>
      <c r="E527" s="8">
        <v>2457114.68333912</v>
      </c>
      <c r="F527" s="7">
        <v>64</v>
      </c>
      <c r="G527" s="7">
        <v>21.8</v>
      </c>
      <c r="H527" s="7">
        <v>64</v>
      </c>
      <c r="I527" s="1" t="s">
        <v>72</v>
      </c>
    </row>
    <row r="528" spans="2:9" ht="12.75">
      <c r="B528" s="2">
        <v>5</v>
      </c>
      <c r="C528" s="2">
        <v>44</v>
      </c>
      <c r="D528" s="5">
        <f t="shared" si="8"/>
        <v>5.733333333333331</v>
      </c>
      <c r="E528" s="8">
        <v>2457114.73889468</v>
      </c>
      <c r="F528" s="7">
        <v>63</v>
      </c>
      <c r="G528" s="7">
        <v>21.3</v>
      </c>
      <c r="H528" s="7">
        <v>63</v>
      </c>
      <c r="I528" s="1" t="s">
        <v>73</v>
      </c>
    </row>
    <row r="529" spans="2:9" ht="12.75">
      <c r="B529" s="2">
        <v>7</v>
      </c>
      <c r="C529" s="2">
        <v>20</v>
      </c>
      <c r="D529" s="5">
        <f t="shared" si="8"/>
        <v>7.333333333333332</v>
      </c>
      <c r="E529" s="8">
        <v>2457114.80556134</v>
      </c>
      <c r="F529" s="7">
        <v>65.8</v>
      </c>
      <c r="G529" s="7">
        <v>22.6</v>
      </c>
      <c r="H529" s="7">
        <v>65.8</v>
      </c>
      <c r="I529" s="1" t="s">
        <v>72</v>
      </c>
    </row>
    <row r="530" spans="2:9" ht="12.75">
      <c r="B530" s="2">
        <v>8</v>
      </c>
      <c r="C530" s="2">
        <v>11</v>
      </c>
      <c r="D530" s="5">
        <f t="shared" si="8"/>
        <v>8.183333333333332</v>
      </c>
      <c r="E530" s="8">
        <v>2457114.84097801</v>
      </c>
      <c r="F530" s="7">
        <v>64</v>
      </c>
      <c r="G530" s="7">
        <v>24.7</v>
      </c>
      <c r="H530" s="7">
        <v>64</v>
      </c>
      <c r="I530" s="1" t="s">
        <v>72</v>
      </c>
    </row>
    <row r="531" spans="2:9" ht="12.75">
      <c r="B531" s="2">
        <v>8</v>
      </c>
      <c r="C531" s="2">
        <v>30</v>
      </c>
      <c r="D531" s="5">
        <f t="shared" si="8"/>
        <v>8.499999999999998</v>
      </c>
      <c r="E531" s="8">
        <v>2457114.85417245</v>
      </c>
      <c r="F531" s="7">
        <v>62</v>
      </c>
      <c r="G531" s="7">
        <v>25.4</v>
      </c>
      <c r="H531" s="7">
        <v>62</v>
      </c>
      <c r="I531" s="1" t="s">
        <v>72</v>
      </c>
    </row>
    <row r="532" spans="2:9" ht="12.75">
      <c r="B532" s="2">
        <v>9</v>
      </c>
      <c r="C532" s="2">
        <v>0</v>
      </c>
      <c r="D532" s="5">
        <f t="shared" si="8"/>
        <v>9</v>
      </c>
      <c r="E532" s="8">
        <v>2457114.87500579</v>
      </c>
      <c r="F532" s="7">
        <v>60</v>
      </c>
      <c r="G532" s="7">
        <v>26.7</v>
      </c>
      <c r="H532" s="7">
        <v>60</v>
      </c>
      <c r="I532" s="1" t="s">
        <v>73</v>
      </c>
    </row>
    <row r="533" spans="2:9" ht="12.75">
      <c r="B533" s="2">
        <v>10</v>
      </c>
      <c r="C533" s="2">
        <v>5</v>
      </c>
      <c r="D533" s="5">
        <f t="shared" si="8"/>
        <v>10.083333333333332</v>
      </c>
      <c r="E533" s="8">
        <v>2457114.92014468</v>
      </c>
      <c r="F533" s="7">
        <v>55.5</v>
      </c>
      <c r="G533" s="7">
        <v>29.6</v>
      </c>
      <c r="H533" s="7">
        <v>55.5</v>
      </c>
      <c r="I533" s="1" t="s">
        <v>72</v>
      </c>
    </row>
    <row r="534" spans="2:9" ht="12.75">
      <c r="B534" s="2">
        <v>10</v>
      </c>
      <c r="C534" s="2">
        <v>45</v>
      </c>
      <c r="D534" s="5">
        <f t="shared" si="8"/>
        <v>10.749999999999996</v>
      </c>
      <c r="E534" s="8">
        <v>2457114.94792245</v>
      </c>
      <c r="F534" s="7">
        <v>50.5</v>
      </c>
      <c r="G534" s="7">
        <v>31.6</v>
      </c>
      <c r="H534" s="7">
        <v>50.5</v>
      </c>
      <c r="I534" s="1" t="s">
        <v>72</v>
      </c>
    </row>
    <row r="535" spans="2:9" ht="12.75">
      <c r="B535" s="2">
        <v>11</v>
      </c>
      <c r="C535" s="2">
        <v>10</v>
      </c>
      <c r="D535" s="5">
        <f t="shared" si="8"/>
        <v>11.166666666666666</v>
      </c>
      <c r="E535" s="8">
        <v>2457114.96528357</v>
      </c>
      <c r="F535" s="7">
        <v>47.5</v>
      </c>
      <c r="G535" s="7">
        <v>30.5</v>
      </c>
      <c r="H535" s="7">
        <v>47.5</v>
      </c>
      <c r="I535" s="1" t="s">
        <v>72</v>
      </c>
    </row>
    <row r="536" spans="2:9" ht="12.75">
      <c r="B536" s="2">
        <v>11</v>
      </c>
      <c r="C536" s="2">
        <v>35</v>
      </c>
      <c r="D536" s="5">
        <f t="shared" si="8"/>
        <v>11.58333333333333</v>
      </c>
      <c r="E536" s="8">
        <v>2457114.98264468</v>
      </c>
      <c r="F536" s="7">
        <v>45.8</v>
      </c>
      <c r="G536" s="7">
        <v>32.3</v>
      </c>
      <c r="H536" s="7">
        <v>45.8</v>
      </c>
      <c r="I536" s="1" t="s">
        <v>72</v>
      </c>
    </row>
    <row r="537" spans="2:9" ht="12.75">
      <c r="B537" s="2">
        <v>12</v>
      </c>
      <c r="C537" s="2">
        <v>5</v>
      </c>
      <c r="D537" s="5">
        <f t="shared" si="8"/>
        <v>12.083333333333332</v>
      </c>
      <c r="E537" s="8">
        <v>2457115.00347801</v>
      </c>
      <c r="F537" s="7">
        <v>43.3</v>
      </c>
      <c r="G537" s="7">
        <v>32.2</v>
      </c>
      <c r="H537" s="7">
        <v>43.3</v>
      </c>
      <c r="I537" s="1" t="s">
        <v>72</v>
      </c>
    </row>
    <row r="538" spans="2:9" ht="12.75">
      <c r="B538" s="2">
        <v>12</v>
      </c>
      <c r="C538" s="2">
        <v>34</v>
      </c>
      <c r="D538" s="5">
        <f t="shared" si="8"/>
        <v>12.566666666666665</v>
      </c>
      <c r="E538" s="8">
        <v>2457115.0236169</v>
      </c>
      <c r="F538" s="7">
        <v>41.5</v>
      </c>
      <c r="G538" s="7">
        <v>33</v>
      </c>
      <c r="H538" s="7">
        <v>41.5</v>
      </c>
      <c r="I538" s="1" t="s">
        <v>72</v>
      </c>
    </row>
    <row r="539" spans="2:9" ht="12.75">
      <c r="B539" s="2">
        <v>13</v>
      </c>
      <c r="C539" s="2">
        <v>26</v>
      </c>
      <c r="D539" s="5">
        <f t="shared" si="8"/>
        <v>13.433333333333332</v>
      </c>
      <c r="E539" s="8">
        <v>2457115.05972801</v>
      </c>
      <c r="F539" s="7">
        <v>39</v>
      </c>
      <c r="G539" s="7">
        <v>32.9</v>
      </c>
      <c r="H539" s="7">
        <v>39</v>
      </c>
      <c r="I539" s="1" t="s">
        <v>72</v>
      </c>
    </row>
    <row r="540" spans="2:9" ht="12.75">
      <c r="B540" s="2">
        <v>14</v>
      </c>
      <c r="C540" s="2">
        <v>3</v>
      </c>
      <c r="D540" s="5">
        <f t="shared" si="8"/>
        <v>14.049999999999999</v>
      </c>
      <c r="E540" s="8">
        <v>2457115.08542245</v>
      </c>
      <c r="F540" s="7">
        <v>38.6</v>
      </c>
      <c r="G540" s="7">
        <v>34.2</v>
      </c>
      <c r="H540" s="7">
        <v>38.6</v>
      </c>
      <c r="I540" s="1" t="s">
        <v>72</v>
      </c>
    </row>
    <row r="541" spans="2:9" ht="12.75">
      <c r="B541" s="2">
        <v>14</v>
      </c>
      <c r="C541" s="2">
        <v>20</v>
      </c>
      <c r="D541" s="5">
        <f t="shared" si="8"/>
        <v>14.333333333333332</v>
      </c>
      <c r="E541" s="8">
        <v>2457115.09722801</v>
      </c>
      <c r="F541" s="7">
        <v>37.3</v>
      </c>
      <c r="G541" s="7">
        <v>33.5</v>
      </c>
      <c r="H541" s="7">
        <v>37.3</v>
      </c>
      <c r="I541" s="1" t="s">
        <v>72</v>
      </c>
    </row>
    <row r="542" spans="2:9" ht="12.75">
      <c r="B542" s="2">
        <v>14</v>
      </c>
      <c r="C542" s="2">
        <v>52</v>
      </c>
      <c r="D542" s="5">
        <f t="shared" si="8"/>
        <v>14.866666666666664</v>
      </c>
      <c r="E542" s="8">
        <v>2457115.11945023</v>
      </c>
      <c r="F542" s="7">
        <v>37.3</v>
      </c>
      <c r="G542" s="7">
        <v>31.9</v>
      </c>
      <c r="H542" s="7">
        <v>37.3</v>
      </c>
      <c r="I542" s="1" t="s">
        <v>72</v>
      </c>
    </row>
    <row r="543" spans="2:9" ht="12.75">
      <c r="B543" s="2">
        <v>15</v>
      </c>
      <c r="C543" s="2">
        <v>22</v>
      </c>
      <c r="D543" s="5">
        <f t="shared" si="8"/>
        <v>15.366666666666665</v>
      </c>
      <c r="E543" s="8">
        <v>2457115.14028357</v>
      </c>
      <c r="F543" s="7">
        <v>40</v>
      </c>
      <c r="G543" s="7">
        <v>30.6</v>
      </c>
      <c r="H543" s="7">
        <v>40</v>
      </c>
      <c r="I543" s="1" t="s">
        <v>72</v>
      </c>
    </row>
    <row r="544" spans="2:9" ht="12.75">
      <c r="B544" s="2">
        <v>16</v>
      </c>
      <c r="C544" s="2">
        <v>18</v>
      </c>
      <c r="D544" s="5">
        <f t="shared" si="8"/>
        <v>16.299999999999997</v>
      </c>
      <c r="E544" s="8">
        <v>2457115.17917245</v>
      </c>
      <c r="F544" s="7">
        <v>49.5</v>
      </c>
      <c r="G544" s="7">
        <v>27.7</v>
      </c>
      <c r="H544" s="7">
        <v>49.5</v>
      </c>
      <c r="I544" s="1" t="s">
        <v>72</v>
      </c>
    </row>
    <row r="545" spans="2:9" ht="12.75">
      <c r="B545" s="2">
        <v>17</v>
      </c>
      <c r="C545" s="2">
        <v>1</v>
      </c>
      <c r="D545" s="5">
        <f t="shared" si="8"/>
        <v>17.016666666666666</v>
      </c>
      <c r="E545" s="8">
        <v>2457115.20903357</v>
      </c>
      <c r="F545" s="7">
        <v>51.6</v>
      </c>
      <c r="G545" s="7">
        <v>27.8</v>
      </c>
      <c r="H545" s="7">
        <v>51.6</v>
      </c>
      <c r="I545" s="1" t="s">
        <v>72</v>
      </c>
    </row>
    <row r="546" spans="2:9" ht="12.75">
      <c r="B546" s="2">
        <v>17</v>
      </c>
      <c r="C546" s="2">
        <v>35</v>
      </c>
      <c r="D546" s="5">
        <f t="shared" si="8"/>
        <v>17.583333333333332</v>
      </c>
      <c r="E546" s="8">
        <v>2457115.23264468</v>
      </c>
      <c r="F546" s="7">
        <v>53</v>
      </c>
      <c r="G546" s="7">
        <v>27.3</v>
      </c>
      <c r="H546" s="7">
        <v>53</v>
      </c>
      <c r="I546" s="1" t="s">
        <v>72</v>
      </c>
    </row>
    <row r="547" spans="2:9" ht="12.75">
      <c r="B547" s="2">
        <v>18</v>
      </c>
      <c r="C547" s="2">
        <v>20</v>
      </c>
      <c r="D547" s="5">
        <f t="shared" si="8"/>
        <v>18.333333333333332</v>
      </c>
      <c r="E547" s="8">
        <v>2457115.26389468</v>
      </c>
      <c r="F547" s="7">
        <v>54</v>
      </c>
      <c r="G547" s="7">
        <v>25.8</v>
      </c>
      <c r="H547" s="7">
        <v>54</v>
      </c>
      <c r="I547" s="1" t="s">
        <v>72</v>
      </c>
    </row>
    <row r="548" spans="2:9" ht="12.75">
      <c r="B548" s="2">
        <v>18</v>
      </c>
      <c r="C548" s="2">
        <v>51</v>
      </c>
      <c r="D548" s="5">
        <f t="shared" si="8"/>
        <v>18.849999999999998</v>
      </c>
      <c r="E548" s="8">
        <v>2457115.28542245</v>
      </c>
      <c r="F548" s="7">
        <v>55.6</v>
      </c>
      <c r="G548" s="7">
        <v>25.1</v>
      </c>
      <c r="H548" s="7">
        <v>55.6</v>
      </c>
      <c r="I548" s="1" t="s">
        <v>72</v>
      </c>
    </row>
    <row r="549" spans="2:9" ht="12.75">
      <c r="B549" s="2">
        <v>19</v>
      </c>
      <c r="C549" s="2">
        <v>10</v>
      </c>
      <c r="D549" s="5">
        <f t="shared" si="8"/>
        <v>19.166666666666664</v>
      </c>
      <c r="E549" s="8">
        <v>2457115.2986169</v>
      </c>
      <c r="F549" s="7">
        <v>57</v>
      </c>
      <c r="G549" s="7">
        <v>25</v>
      </c>
      <c r="H549" s="7">
        <v>57</v>
      </c>
      <c r="I549" s="1" t="s">
        <v>72</v>
      </c>
    </row>
    <row r="550" spans="2:9" ht="12.75">
      <c r="B550" s="2">
        <v>19</v>
      </c>
      <c r="C550" s="2">
        <v>37</v>
      </c>
      <c r="D550" s="5">
        <f t="shared" si="8"/>
        <v>19.616666666666664</v>
      </c>
      <c r="E550" s="8">
        <v>2457115.3173669</v>
      </c>
      <c r="F550" s="7">
        <v>58</v>
      </c>
      <c r="G550" s="7">
        <v>24.3</v>
      </c>
      <c r="H550" s="7">
        <v>58</v>
      </c>
      <c r="I550" s="1" t="s">
        <v>72</v>
      </c>
    </row>
    <row r="551" spans="2:9" ht="12.75">
      <c r="B551" s="2">
        <v>20</v>
      </c>
      <c r="C551" s="2">
        <v>15</v>
      </c>
      <c r="D551" s="5">
        <f t="shared" si="8"/>
        <v>20.25</v>
      </c>
      <c r="E551" s="8">
        <v>2457115.34375579</v>
      </c>
      <c r="F551" s="7">
        <v>60</v>
      </c>
      <c r="G551" s="7">
        <v>23.9</v>
      </c>
      <c r="H551" s="7">
        <v>60</v>
      </c>
      <c r="I551" s="1" t="s">
        <v>73</v>
      </c>
    </row>
    <row r="552" spans="2:9" ht="12.75">
      <c r="B552" s="2">
        <v>20</v>
      </c>
      <c r="C552" s="2">
        <v>30</v>
      </c>
      <c r="D552" s="5">
        <f t="shared" si="8"/>
        <v>20.499999999999996</v>
      </c>
      <c r="E552" s="8">
        <v>2457115.35417245</v>
      </c>
      <c r="F552" s="7">
        <v>60</v>
      </c>
      <c r="G552" s="7">
        <v>23.8</v>
      </c>
      <c r="H552" s="7">
        <v>60</v>
      </c>
      <c r="I552" s="1" t="s">
        <v>72</v>
      </c>
    </row>
    <row r="553" spans="2:9" ht="12.75">
      <c r="B553" s="2">
        <v>21</v>
      </c>
      <c r="C553" s="2">
        <v>15</v>
      </c>
      <c r="D553" s="5">
        <f t="shared" si="8"/>
        <v>21.25</v>
      </c>
      <c r="E553" s="8">
        <v>2457115.38542245</v>
      </c>
      <c r="F553" s="7">
        <v>60</v>
      </c>
      <c r="G553" s="7">
        <v>23.5</v>
      </c>
      <c r="H553" s="7">
        <v>60</v>
      </c>
      <c r="I553" s="1" t="s">
        <v>73</v>
      </c>
    </row>
    <row r="554" spans="2:9" ht="12.75">
      <c r="B554" s="2">
        <v>21</v>
      </c>
      <c r="C554" s="2">
        <v>30</v>
      </c>
      <c r="D554" s="5">
        <f t="shared" si="8"/>
        <v>21.499999999999996</v>
      </c>
      <c r="E554" s="8">
        <v>2457115.39583912</v>
      </c>
      <c r="F554" s="7">
        <v>60</v>
      </c>
      <c r="G554" s="7">
        <v>23.3</v>
      </c>
      <c r="H554" s="7">
        <v>60</v>
      </c>
      <c r="I554" s="1" t="s">
        <v>72</v>
      </c>
    </row>
    <row r="555" spans="2:9" ht="12.75">
      <c r="B555" s="2">
        <v>22</v>
      </c>
      <c r="C555" s="2">
        <v>5</v>
      </c>
      <c r="D555" s="5">
        <f t="shared" si="8"/>
        <v>22.083333333333332</v>
      </c>
      <c r="E555" s="8">
        <v>2457115.42014468</v>
      </c>
      <c r="F555" s="7">
        <v>62</v>
      </c>
      <c r="G555" s="7">
        <v>23.4</v>
      </c>
      <c r="H555" s="7">
        <v>62</v>
      </c>
      <c r="I555" s="1" t="s">
        <v>73</v>
      </c>
    </row>
    <row r="556" spans="2:9" ht="12.75">
      <c r="B556" s="2">
        <v>22</v>
      </c>
      <c r="C556" s="2">
        <v>55</v>
      </c>
      <c r="D556" s="5">
        <f t="shared" si="8"/>
        <v>22.916666666666664</v>
      </c>
      <c r="E556" s="8">
        <v>2457115.4548669</v>
      </c>
      <c r="F556" s="7">
        <v>61.5</v>
      </c>
      <c r="G556" s="7">
        <v>23.2</v>
      </c>
      <c r="H556" s="7">
        <v>61.5</v>
      </c>
      <c r="I556" s="1" t="s">
        <v>72</v>
      </c>
    </row>
    <row r="557" spans="1:9" ht="12.75">
      <c r="A557" s="14">
        <v>42067</v>
      </c>
      <c r="B557" s="2">
        <v>0</v>
      </c>
      <c r="C557" s="2">
        <v>37</v>
      </c>
      <c r="D557" s="5">
        <f t="shared" si="8"/>
        <v>0.6166666666666643</v>
      </c>
      <c r="E557" s="8">
        <v>2457115.52570023</v>
      </c>
      <c r="F557" s="7">
        <v>62</v>
      </c>
      <c r="G557" s="7">
        <v>22.7</v>
      </c>
      <c r="H557" s="7">
        <v>62</v>
      </c>
      <c r="I557" s="1" t="s">
        <v>72</v>
      </c>
    </row>
    <row r="558" spans="2:9" ht="12.75">
      <c r="B558" s="2">
        <v>3</v>
      </c>
      <c r="C558" s="2">
        <v>15</v>
      </c>
      <c r="D558" s="5">
        <f t="shared" si="8"/>
        <v>3.249999999999999</v>
      </c>
      <c r="E558" s="8">
        <v>2457115.63542245</v>
      </c>
      <c r="F558" s="7">
        <v>62</v>
      </c>
      <c r="G558" s="7">
        <v>22.5</v>
      </c>
      <c r="H558" s="7">
        <v>62</v>
      </c>
      <c r="I558" s="1" t="s">
        <v>73</v>
      </c>
    </row>
    <row r="559" spans="2:9" ht="12.75">
      <c r="B559" s="2">
        <v>4</v>
      </c>
      <c r="C559" s="2">
        <v>4</v>
      </c>
      <c r="D559" s="5">
        <f t="shared" si="8"/>
        <v>4.066666666666666</v>
      </c>
      <c r="E559" s="8">
        <v>2457115.66945023</v>
      </c>
      <c r="F559" s="7">
        <v>63</v>
      </c>
      <c r="G559" s="7">
        <v>22.2</v>
      </c>
      <c r="H559" s="7">
        <v>63</v>
      </c>
      <c r="I559" s="1" t="s">
        <v>72</v>
      </c>
    </row>
    <row r="560" spans="2:9" ht="12.75">
      <c r="B560" s="2">
        <v>5</v>
      </c>
      <c r="C560" s="2">
        <v>12</v>
      </c>
      <c r="D560" s="5">
        <f t="shared" si="8"/>
        <v>5.199999999999999</v>
      </c>
      <c r="E560" s="8">
        <v>2457115.71667245</v>
      </c>
      <c r="F560" s="7">
        <v>63</v>
      </c>
      <c r="G560" s="7">
        <v>22.4</v>
      </c>
      <c r="H560" s="7">
        <v>63</v>
      </c>
      <c r="I560" s="1" t="s">
        <v>72</v>
      </c>
    </row>
    <row r="561" spans="2:9" ht="12.75">
      <c r="B561" s="2">
        <v>5</v>
      </c>
      <c r="C561" s="2">
        <v>50</v>
      </c>
      <c r="D561" s="5">
        <f t="shared" si="8"/>
        <v>5.83333333333333</v>
      </c>
      <c r="E561" s="8">
        <v>2457115.74306134</v>
      </c>
      <c r="F561" s="7">
        <v>63</v>
      </c>
      <c r="G561" s="7">
        <v>22.3</v>
      </c>
      <c r="H561" s="7">
        <v>63</v>
      </c>
      <c r="I561" s="1" t="s">
        <v>73</v>
      </c>
    </row>
    <row r="562" spans="2:9" ht="12.75">
      <c r="B562" s="2">
        <v>6</v>
      </c>
      <c r="C562" s="2">
        <v>11</v>
      </c>
      <c r="D562" s="5">
        <f t="shared" si="8"/>
        <v>6.183333333333333</v>
      </c>
      <c r="E562" s="8">
        <v>2457115.75764468</v>
      </c>
      <c r="F562" s="7">
        <v>62.7</v>
      </c>
      <c r="G562" s="7">
        <v>22.3</v>
      </c>
      <c r="H562" s="7">
        <v>62.7</v>
      </c>
      <c r="I562" s="1" t="s">
        <v>72</v>
      </c>
    </row>
    <row r="563" spans="2:9" ht="12.75">
      <c r="B563" s="2">
        <v>6</v>
      </c>
      <c r="C563" s="2">
        <v>46</v>
      </c>
      <c r="D563" s="5">
        <f t="shared" si="8"/>
        <v>6.766666666666664</v>
      </c>
      <c r="E563" s="8">
        <v>2457115.78195023</v>
      </c>
      <c r="F563" s="7">
        <v>62</v>
      </c>
      <c r="G563" s="7">
        <v>22.2</v>
      </c>
      <c r="H563" s="7">
        <v>62</v>
      </c>
      <c r="I563" s="1" t="s">
        <v>73</v>
      </c>
    </row>
    <row r="564" spans="2:9" ht="12.75">
      <c r="B564" s="2">
        <v>7</v>
      </c>
      <c r="C564" s="2">
        <v>45</v>
      </c>
      <c r="D564" s="5">
        <f t="shared" si="8"/>
        <v>7.749999999999997</v>
      </c>
      <c r="E564" s="8">
        <v>2457115.82292245</v>
      </c>
      <c r="F564" s="7">
        <v>63</v>
      </c>
      <c r="G564" s="7">
        <v>22.9</v>
      </c>
      <c r="H564" s="7">
        <v>63</v>
      </c>
      <c r="I564" s="1" t="s">
        <v>72</v>
      </c>
    </row>
    <row r="565" spans="2:9" ht="12.75">
      <c r="B565" s="2">
        <v>8</v>
      </c>
      <c r="C565" s="2">
        <v>20</v>
      </c>
      <c r="D565" s="5">
        <f t="shared" si="8"/>
        <v>8.333333333333332</v>
      </c>
      <c r="E565" s="8">
        <v>2457115.84722801</v>
      </c>
      <c r="F565" s="7">
        <v>62</v>
      </c>
      <c r="G565" s="7">
        <v>23.9</v>
      </c>
      <c r="H565" s="7">
        <v>62</v>
      </c>
      <c r="I565" s="1" t="s">
        <v>73</v>
      </c>
    </row>
    <row r="566" spans="2:9" ht="12.75">
      <c r="B566" s="2">
        <v>8</v>
      </c>
      <c r="C566" s="2">
        <v>45</v>
      </c>
      <c r="D566" s="5">
        <f t="shared" si="8"/>
        <v>8.749999999999996</v>
      </c>
      <c r="E566" s="8">
        <v>2457115.86458912</v>
      </c>
      <c r="F566" s="7">
        <v>62</v>
      </c>
      <c r="G566" s="7">
        <v>25.8</v>
      </c>
      <c r="H566" s="7">
        <v>62</v>
      </c>
      <c r="I566" s="1" t="s">
        <v>73</v>
      </c>
    </row>
    <row r="567" spans="2:9" ht="12.75">
      <c r="B567" s="2">
        <v>9</v>
      </c>
      <c r="C567" s="2">
        <v>3</v>
      </c>
      <c r="D567" s="5">
        <f t="shared" si="8"/>
        <v>9.049999999999999</v>
      </c>
      <c r="E567" s="8">
        <v>2457115.87708912</v>
      </c>
      <c r="F567" s="7">
        <v>61</v>
      </c>
      <c r="G567" s="7">
        <v>25.6</v>
      </c>
      <c r="H567" s="7">
        <v>61</v>
      </c>
      <c r="I567" s="1" t="s">
        <v>72</v>
      </c>
    </row>
    <row r="568" spans="2:9" ht="12.75">
      <c r="B568" s="2">
        <v>9</v>
      </c>
      <c r="C568" s="2">
        <v>25</v>
      </c>
      <c r="D568" s="5">
        <f t="shared" si="8"/>
        <v>9.416666666666664</v>
      </c>
      <c r="E568" s="8">
        <v>2457115.8923669</v>
      </c>
      <c r="F568" s="7">
        <v>60.3</v>
      </c>
      <c r="G568" s="7">
        <v>25.6</v>
      </c>
      <c r="H568" s="7">
        <v>60.3</v>
      </c>
      <c r="I568" s="1" t="s">
        <v>72</v>
      </c>
    </row>
    <row r="569" spans="2:9" ht="12.75">
      <c r="B569" s="2">
        <v>10</v>
      </c>
      <c r="C569" s="2">
        <v>11</v>
      </c>
      <c r="D569" s="5">
        <f t="shared" si="8"/>
        <v>10.183333333333332</v>
      </c>
      <c r="E569" s="8">
        <v>2457115.92431134</v>
      </c>
      <c r="F569" s="7">
        <v>59.3</v>
      </c>
      <c r="G569" s="7">
        <v>26.8</v>
      </c>
      <c r="H569" s="7">
        <v>59.3</v>
      </c>
      <c r="I569" s="1" t="s">
        <v>72</v>
      </c>
    </row>
    <row r="570" spans="2:9" ht="12.75">
      <c r="B570" s="2">
        <v>11</v>
      </c>
      <c r="C570" s="2">
        <v>15</v>
      </c>
      <c r="D570" s="5">
        <f t="shared" si="8"/>
        <v>11.249999999999998</v>
      </c>
      <c r="E570" s="8">
        <v>2457115.96875579</v>
      </c>
      <c r="F570" s="7">
        <v>60</v>
      </c>
      <c r="G570" s="7">
        <v>25.5</v>
      </c>
      <c r="H570" s="7">
        <v>60</v>
      </c>
      <c r="I570" s="1" t="s">
        <v>73</v>
      </c>
    </row>
    <row r="571" spans="2:9" ht="12.75">
      <c r="B571" s="2">
        <v>11</v>
      </c>
      <c r="C571" s="2">
        <v>40</v>
      </c>
      <c r="D571" s="5">
        <f t="shared" si="8"/>
        <v>11.666666666666664</v>
      </c>
      <c r="E571" s="8">
        <v>2457115.9861169</v>
      </c>
      <c r="F571" s="7">
        <v>60</v>
      </c>
      <c r="G571" s="7">
        <v>25.8</v>
      </c>
      <c r="H571" s="7">
        <v>60</v>
      </c>
      <c r="I571" s="1" t="s">
        <v>72</v>
      </c>
    </row>
    <row r="572" spans="2:9" ht="12.75">
      <c r="B572" s="2">
        <v>12</v>
      </c>
      <c r="C572" s="2">
        <v>12</v>
      </c>
      <c r="D572" s="5">
        <f t="shared" si="8"/>
        <v>12.2</v>
      </c>
      <c r="E572" s="8">
        <v>2457116.00833912</v>
      </c>
      <c r="F572" s="7">
        <v>59.9</v>
      </c>
      <c r="G572" s="7">
        <v>25.7</v>
      </c>
      <c r="H572" s="7">
        <v>59.9</v>
      </c>
      <c r="I572" s="1" t="s">
        <v>72</v>
      </c>
    </row>
    <row r="573" spans="2:9" ht="12.75">
      <c r="B573" s="2">
        <v>12</v>
      </c>
      <c r="C573" s="2">
        <v>34</v>
      </c>
      <c r="D573" s="5">
        <f t="shared" si="8"/>
        <v>12.566666666666665</v>
      </c>
      <c r="E573" s="8">
        <v>2457116.0236169</v>
      </c>
      <c r="F573" s="7">
        <v>59.4</v>
      </c>
      <c r="G573" s="7">
        <v>27</v>
      </c>
      <c r="H573" s="7">
        <v>59.4</v>
      </c>
      <c r="I573" s="1" t="s">
        <v>72</v>
      </c>
    </row>
    <row r="574" spans="2:9" ht="12.75">
      <c r="B574" s="2">
        <v>13</v>
      </c>
      <c r="C574" s="2">
        <v>30</v>
      </c>
      <c r="D574" s="5">
        <f t="shared" si="8"/>
        <v>13.499999999999998</v>
      </c>
      <c r="E574" s="8">
        <v>2457116.06250579</v>
      </c>
      <c r="F574" s="7">
        <v>58</v>
      </c>
      <c r="G574" s="7">
        <v>28.3</v>
      </c>
      <c r="H574" s="7">
        <v>58</v>
      </c>
      <c r="I574" s="1" t="s">
        <v>73</v>
      </c>
    </row>
    <row r="575" spans="2:9" ht="12.75">
      <c r="B575" s="2">
        <v>13</v>
      </c>
      <c r="C575" s="2">
        <v>40</v>
      </c>
      <c r="D575" s="5">
        <f t="shared" si="8"/>
        <v>13.666666666666664</v>
      </c>
      <c r="E575" s="8">
        <v>2457116.06945023</v>
      </c>
      <c r="F575" s="7">
        <v>56.7</v>
      </c>
      <c r="G575" s="7">
        <v>28.6</v>
      </c>
      <c r="H575" s="7">
        <v>56.7</v>
      </c>
      <c r="I575" s="1" t="s">
        <v>72</v>
      </c>
    </row>
    <row r="576" spans="2:9" ht="12.75">
      <c r="B576" s="2">
        <v>14</v>
      </c>
      <c r="C576" s="2">
        <v>27</v>
      </c>
      <c r="D576" s="5">
        <f t="shared" si="8"/>
        <v>14.449999999999998</v>
      </c>
      <c r="E576" s="8">
        <v>2457116.10208912</v>
      </c>
      <c r="F576" s="7">
        <v>56</v>
      </c>
      <c r="G576" s="7">
        <v>27.8</v>
      </c>
      <c r="H576" s="7">
        <v>56</v>
      </c>
      <c r="I576" s="1" t="s">
        <v>72</v>
      </c>
    </row>
    <row r="577" spans="1:9" ht="12.75">
      <c r="A577" s="19"/>
      <c r="B577" s="2">
        <v>14</v>
      </c>
      <c r="C577" s="2">
        <v>45</v>
      </c>
      <c r="D577" s="5">
        <f t="shared" si="8"/>
        <v>14.749999999999996</v>
      </c>
      <c r="E577" s="8">
        <v>2457116.11458912</v>
      </c>
      <c r="F577" s="7">
        <v>56.5</v>
      </c>
      <c r="G577" s="7">
        <v>26.7</v>
      </c>
      <c r="H577" s="7">
        <v>56.5</v>
      </c>
      <c r="I577" s="1" t="s">
        <v>72</v>
      </c>
    </row>
    <row r="578" spans="2:9" ht="12.75">
      <c r="B578" s="2">
        <v>15</v>
      </c>
      <c r="C578" s="2">
        <v>20</v>
      </c>
      <c r="D578" s="5">
        <f t="shared" si="8"/>
        <v>15.333333333333332</v>
      </c>
      <c r="E578" s="8">
        <v>2457116.13889468</v>
      </c>
      <c r="F578" s="7">
        <v>58</v>
      </c>
      <c r="G578" s="7">
        <v>26</v>
      </c>
      <c r="H578" s="7">
        <v>58</v>
      </c>
      <c r="I578" s="1" t="s">
        <v>73</v>
      </c>
    </row>
    <row r="579" spans="2:9" ht="12.75">
      <c r="B579" s="2">
        <v>16</v>
      </c>
      <c r="C579" s="2">
        <v>7</v>
      </c>
      <c r="D579" s="5">
        <f t="shared" si="8"/>
        <v>16.116666666666667</v>
      </c>
      <c r="E579" s="8">
        <v>2457116.17153357</v>
      </c>
      <c r="F579" s="7">
        <v>59.6</v>
      </c>
      <c r="G579" s="7">
        <v>25.8</v>
      </c>
      <c r="H579" s="7">
        <v>59.6</v>
      </c>
      <c r="I579" s="1" t="s">
        <v>72</v>
      </c>
    </row>
    <row r="580" spans="2:9" ht="12.75">
      <c r="B580" s="2">
        <v>16</v>
      </c>
      <c r="C580" s="2">
        <v>55</v>
      </c>
      <c r="D580" s="5">
        <f t="shared" si="8"/>
        <v>16.916666666666664</v>
      </c>
      <c r="E580" s="20">
        <v>2457116.2048669</v>
      </c>
      <c r="F580" s="7">
        <v>61</v>
      </c>
      <c r="G580" s="7">
        <v>24.4</v>
      </c>
      <c r="H580" s="7">
        <v>61</v>
      </c>
      <c r="I580" s="1" t="s">
        <v>73</v>
      </c>
    </row>
    <row r="581" spans="2:9" ht="12.75">
      <c r="B581" s="2">
        <v>17</v>
      </c>
      <c r="C581" s="2">
        <v>30</v>
      </c>
      <c r="D581" s="5">
        <f t="shared" si="8"/>
        <v>17.499999999999996</v>
      </c>
      <c r="E581" s="8">
        <v>2457116.22917245</v>
      </c>
      <c r="F581" s="7">
        <v>62</v>
      </c>
      <c r="G581" s="7">
        <v>24.2</v>
      </c>
      <c r="H581" s="7">
        <v>62</v>
      </c>
      <c r="I581" s="1" t="s">
        <v>73</v>
      </c>
    </row>
    <row r="582" spans="2:9" ht="12.75">
      <c r="B582" s="2">
        <v>18</v>
      </c>
      <c r="C582" s="2">
        <v>35</v>
      </c>
      <c r="D582" s="5">
        <f t="shared" si="8"/>
        <v>18.583333333333332</v>
      </c>
      <c r="E582" s="8">
        <v>2457116.27431134</v>
      </c>
      <c r="F582" s="7">
        <v>63</v>
      </c>
      <c r="G582" s="7">
        <v>24</v>
      </c>
      <c r="H582" s="7">
        <v>63</v>
      </c>
      <c r="I582" s="1" t="s">
        <v>73</v>
      </c>
    </row>
    <row r="583" spans="2:9" ht="12.75">
      <c r="B583" s="2">
        <v>19</v>
      </c>
      <c r="C583" s="2">
        <v>15</v>
      </c>
      <c r="D583" s="5">
        <f aca="true" t="shared" si="9" ref="D583:D647">B583+(0.0166666666666666*C583)</f>
        <v>19.25</v>
      </c>
      <c r="E583" s="8">
        <v>2457116.30208912</v>
      </c>
      <c r="F583" s="7">
        <v>63</v>
      </c>
      <c r="G583" s="7">
        <v>23.8</v>
      </c>
      <c r="H583" s="7">
        <v>63</v>
      </c>
      <c r="I583" s="1" t="s">
        <v>73</v>
      </c>
    </row>
    <row r="584" spans="2:9" ht="12.75">
      <c r="B584" s="2">
        <v>20</v>
      </c>
      <c r="C584" s="2">
        <v>12</v>
      </c>
      <c r="D584" s="5">
        <f t="shared" si="9"/>
        <v>20.2</v>
      </c>
      <c r="E584" s="8">
        <v>2457116.34167245</v>
      </c>
      <c r="F584" s="7">
        <v>64</v>
      </c>
      <c r="G584" s="7">
        <v>23.4</v>
      </c>
      <c r="H584" s="7">
        <v>64</v>
      </c>
      <c r="I584" s="1" t="s">
        <v>72</v>
      </c>
    </row>
    <row r="585" spans="2:9" ht="12.75">
      <c r="B585" s="2">
        <v>21</v>
      </c>
      <c r="C585" s="2">
        <v>36</v>
      </c>
      <c r="D585" s="5">
        <f t="shared" si="9"/>
        <v>21.599999999999998</v>
      </c>
      <c r="E585" s="8">
        <v>2457116.40000579</v>
      </c>
      <c r="F585" s="7">
        <v>64.4</v>
      </c>
      <c r="G585" s="7">
        <v>22.9</v>
      </c>
      <c r="H585" s="7">
        <v>64.4</v>
      </c>
      <c r="I585" s="1" t="s">
        <v>72</v>
      </c>
    </row>
    <row r="586" spans="2:9" ht="12.75">
      <c r="B586" s="2">
        <v>22</v>
      </c>
      <c r="C586" s="2">
        <v>30</v>
      </c>
      <c r="D586" s="5">
        <f t="shared" si="9"/>
        <v>22.499999999999996</v>
      </c>
      <c r="E586" s="8">
        <v>2457116.43750579</v>
      </c>
      <c r="F586" s="7">
        <v>65</v>
      </c>
      <c r="G586" s="7">
        <v>23</v>
      </c>
      <c r="H586" s="7">
        <v>65</v>
      </c>
      <c r="I586" s="1" t="s">
        <v>72</v>
      </c>
    </row>
    <row r="587" spans="2:9" ht="12.75">
      <c r="B587" s="2">
        <v>23</v>
      </c>
      <c r="C587" s="2">
        <v>15</v>
      </c>
      <c r="D587" s="5">
        <f t="shared" si="9"/>
        <v>23.25</v>
      </c>
      <c r="E587" s="8">
        <v>2457116.46875579</v>
      </c>
      <c r="F587" s="7">
        <v>65</v>
      </c>
      <c r="G587" s="7">
        <v>22.7</v>
      </c>
      <c r="H587" s="7">
        <v>65</v>
      </c>
      <c r="I587" s="1" t="s">
        <v>72</v>
      </c>
    </row>
    <row r="588" spans="1:9" ht="12.75">
      <c r="A588" s="14">
        <v>42098</v>
      </c>
      <c r="B588" s="2">
        <v>0</v>
      </c>
      <c r="C588" s="2">
        <v>57</v>
      </c>
      <c r="D588" s="5">
        <f t="shared" si="9"/>
        <v>0.9499999999999962</v>
      </c>
      <c r="E588" s="8">
        <v>2457116.53958912</v>
      </c>
      <c r="F588" s="7">
        <v>65.5</v>
      </c>
      <c r="G588" s="7">
        <v>22.1</v>
      </c>
      <c r="H588" s="7">
        <v>55.5</v>
      </c>
      <c r="I588" s="1" t="s">
        <v>72</v>
      </c>
    </row>
    <row r="589" spans="2:9" ht="12.75">
      <c r="B589" s="2">
        <v>3</v>
      </c>
      <c r="C589" s="2">
        <v>38</v>
      </c>
      <c r="D589" s="5">
        <f t="shared" si="9"/>
        <v>3.633333333333331</v>
      </c>
      <c r="E589" s="8">
        <v>2457116.65139468</v>
      </c>
      <c r="F589" s="7">
        <v>66</v>
      </c>
      <c r="G589" s="7">
        <v>21.9</v>
      </c>
      <c r="H589" s="7">
        <v>66</v>
      </c>
      <c r="I589" s="1" t="s">
        <v>72</v>
      </c>
    </row>
    <row r="590" spans="2:9" ht="12.75">
      <c r="B590" s="2">
        <v>4</v>
      </c>
      <c r="C590" s="2">
        <v>23</v>
      </c>
      <c r="D590" s="5">
        <f t="shared" si="9"/>
        <v>4.383333333333332</v>
      </c>
      <c r="E590" s="8">
        <v>2457116.68264468</v>
      </c>
      <c r="F590" s="7">
        <v>66</v>
      </c>
      <c r="G590" s="7">
        <v>21.9</v>
      </c>
      <c r="H590" s="7">
        <v>66</v>
      </c>
      <c r="I590" s="1" t="s">
        <v>73</v>
      </c>
    </row>
    <row r="591" spans="2:9" ht="12.75">
      <c r="B591" s="2">
        <v>5</v>
      </c>
      <c r="C591" s="2">
        <v>25</v>
      </c>
      <c r="D591" s="5">
        <f t="shared" si="9"/>
        <v>5.416666666666665</v>
      </c>
      <c r="E591" s="8">
        <v>2457116.72570023</v>
      </c>
      <c r="F591" s="7">
        <v>68</v>
      </c>
      <c r="G591" s="7">
        <v>22.1</v>
      </c>
      <c r="H591" s="7">
        <v>68</v>
      </c>
      <c r="I591" s="1" t="s">
        <v>73</v>
      </c>
    </row>
    <row r="592" spans="2:9" ht="12.75">
      <c r="B592" s="2">
        <v>6</v>
      </c>
      <c r="C592" s="2">
        <v>6</v>
      </c>
      <c r="D592" s="5">
        <f t="shared" si="9"/>
        <v>6.1</v>
      </c>
      <c r="E592" s="8">
        <v>2457116.75417245</v>
      </c>
      <c r="F592" s="7">
        <v>67.5</v>
      </c>
      <c r="G592" s="7">
        <v>22.1</v>
      </c>
      <c r="H592" s="7">
        <v>67.5</v>
      </c>
      <c r="I592" s="1" t="s">
        <v>73</v>
      </c>
    </row>
    <row r="593" spans="2:9" ht="12.75">
      <c r="B593" s="2">
        <v>6</v>
      </c>
      <c r="C593" s="2">
        <v>50</v>
      </c>
      <c r="D593" s="5">
        <f t="shared" si="9"/>
        <v>6.83333333333333</v>
      </c>
      <c r="E593" s="8">
        <v>2457116.78472801</v>
      </c>
      <c r="F593" s="7">
        <v>66.7</v>
      </c>
      <c r="G593" s="7">
        <v>22.1</v>
      </c>
      <c r="H593" s="7">
        <v>66.7</v>
      </c>
      <c r="I593" s="1" t="s">
        <v>72</v>
      </c>
    </row>
    <row r="594" spans="2:9" ht="12.75">
      <c r="B594" s="2">
        <v>7</v>
      </c>
      <c r="C594" s="2">
        <v>55</v>
      </c>
      <c r="D594" s="5">
        <f t="shared" si="9"/>
        <v>7.916666666666663</v>
      </c>
      <c r="E594" s="8">
        <v>2457116.8298669</v>
      </c>
      <c r="F594" s="7">
        <v>67</v>
      </c>
      <c r="G594" s="7">
        <v>22.8</v>
      </c>
      <c r="H594" s="7">
        <v>67</v>
      </c>
      <c r="I594" s="1" t="s">
        <v>72</v>
      </c>
    </row>
    <row r="595" spans="2:9" ht="12.75">
      <c r="B595" s="2">
        <v>8</v>
      </c>
      <c r="C595" s="2">
        <v>27</v>
      </c>
      <c r="D595" s="5">
        <f t="shared" si="9"/>
        <v>8.449999999999998</v>
      </c>
      <c r="E595" s="8">
        <v>2457116.85208912</v>
      </c>
      <c r="F595" s="7">
        <v>66</v>
      </c>
      <c r="G595" s="7">
        <v>23.3</v>
      </c>
      <c r="H595" s="7">
        <v>66</v>
      </c>
      <c r="I595" s="1" t="s">
        <v>73</v>
      </c>
    </row>
    <row r="596" spans="2:9" ht="12.75">
      <c r="B596" s="2">
        <v>9</v>
      </c>
      <c r="C596" s="2">
        <v>15</v>
      </c>
      <c r="D596" s="5">
        <f t="shared" si="9"/>
        <v>9.249999999999998</v>
      </c>
      <c r="E596" s="8">
        <v>2457116.88542245</v>
      </c>
      <c r="F596" s="7">
        <v>65</v>
      </c>
      <c r="G596" s="7">
        <v>23.7</v>
      </c>
      <c r="H596" s="7">
        <v>65</v>
      </c>
      <c r="I596" s="1" t="s">
        <v>73</v>
      </c>
    </row>
    <row r="597" spans="1:9" ht="12.75">
      <c r="A597" s="19"/>
      <c r="B597" s="2">
        <v>9</v>
      </c>
      <c r="C597" s="2">
        <v>50</v>
      </c>
      <c r="D597" s="5">
        <f t="shared" si="9"/>
        <v>9.83333333333333</v>
      </c>
      <c r="E597" s="8">
        <v>2457116.90972801</v>
      </c>
      <c r="F597" s="7">
        <v>64</v>
      </c>
      <c r="G597" s="7">
        <v>24.9</v>
      </c>
      <c r="H597" s="7">
        <v>64</v>
      </c>
      <c r="I597" s="1" t="s">
        <v>73</v>
      </c>
    </row>
    <row r="598" spans="2:9" ht="12.75">
      <c r="B598" s="2">
        <v>10</v>
      </c>
      <c r="C598" s="2">
        <v>20</v>
      </c>
      <c r="D598" s="5">
        <f t="shared" si="9"/>
        <v>10.333333333333332</v>
      </c>
      <c r="E598" s="8">
        <v>2457116.93056134</v>
      </c>
      <c r="F598" s="7">
        <v>64</v>
      </c>
      <c r="G598" s="7">
        <v>24.9</v>
      </c>
      <c r="H598" s="7">
        <v>64</v>
      </c>
      <c r="I598" s="1" t="s">
        <v>73</v>
      </c>
    </row>
    <row r="599" spans="2:9" ht="12.75">
      <c r="B599" s="2">
        <v>11</v>
      </c>
      <c r="C599" s="2">
        <v>5</v>
      </c>
      <c r="D599" s="5">
        <f t="shared" si="9"/>
        <v>11.083333333333332</v>
      </c>
      <c r="E599" s="8">
        <v>2457116.96181134</v>
      </c>
      <c r="F599" s="7">
        <v>60</v>
      </c>
      <c r="G599" s="7">
        <v>27.7</v>
      </c>
      <c r="H599" s="7">
        <v>60</v>
      </c>
      <c r="I599" s="1" t="s">
        <v>73</v>
      </c>
    </row>
    <row r="600" spans="2:9" ht="12.75">
      <c r="B600" s="2">
        <v>11</v>
      </c>
      <c r="C600" s="2">
        <v>50</v>
      </c>
      <c r="D600" s="5">
        <f t="shared" si="9"/>
        <v>11.83333333333333</v>
      </c>
      <c r="E600" s="8">
        <v>2457116.99306134</v>
      </c>
      <c r="F600" s="7">
        <v>59.3</v>
      </c>
      <c r="G600" s="7">
        <v>26.6</v>
      </c>
      <c r="H600" s="7">
        <v>59.3</v>
      </c>
      <c r="I600" s="1" t="s">
        <v>72</v>
      </c>
    </row>
    <row r="601" spans="2:9" ht="12.75">
      <c r="B601" s="2">
        <v>12</v>
      </c>
      <c r="C601" s="2">
        <v>32</v>
      </c>
      <c r="D601" s="5">
        <f t="shared" si="9"/>
        <v>12.533333333333331</v>
      </c>
      <c r="E601" s="8">
        <v>2457117.02222801</v>
      </c>
      <c r="F601" s="7">
        <v>58</v>
      </c>
      <c r="G601" s="7">
        <v>27.3</v>
      </c>
      <c r="H601" s="7">
        <v>58</v>
      </c>
      <c r="I601" s="1" t="s">
        <v>72</v>
      </c>
    </row>
    <row r="602" spans="2:9" ht="12.75">
      <c r="B602" s="2">
        <v>13</v>
      </c>
      <c r="C602" s="2">
        <v>40</v>
      </c>
      <c r="D602" s="5">
        <f t="shared" si="9"/>
        <v>13.666666666666664</v>
      </c>
      <c r="E602" s="8">
        <v>2457117.06945023</v>
      </c>
      <c r="F602" s="7">
        <v>56</v>
      </c>
      <c r="G602" s="7">
        <v>27.6</v>
      </c>
      <c r="H602" s="7">
        <v>56</v>
      </c>
      <c r="I602" s="1" t="s">
        <v>72</v>
      </c>
    </row>
    <row r="603" spans="2:9" ht="12.75">
      <c r="B603" s="2">
        <v>14</v>
      </c>
      <c r="C603" s="2">
        <v>5</v>
      </c>
      <c r="D603" s="5">
        <f t="shared" si="9"/>
        <v>14.083333333333332</v>
      </c>
      <c r="E603" s="8">
        <v>2457117.08681134</v>
      </c>
      <c r="F603" s="7">
        <v>56</v>
      </c>
      <c r="G603" s="7">
        <v>27.6</v>
      </c>
      <c r="H603" s="7">
        <v>56</v>
      </c>
      <c r="I603" s="1" t="s">
        <v>72</v>
      </c>
    </row>
    <row r="604" spans="2:9" ht="12.75">
      <c r="B604" s="2">
        <v>14</v>
      </c>
      <c r="C604" s="2">
        <v>35</v>
      </c>
      <c r="D604" s="5">
        <f t="shared" si="9"/>
        <v>14.58333333333333</v>
      </c>
      <c r="E604" s="8">
        <v>2457117.10764468</v>
      </c>
      <c r="F604" s="7">
        <v>54</v>
      </c>
      <c r="G604" s="7">
        <v>27.7</v>
      </c>
      <c r="H604" s="7">
        <v>54</v>
      </c>
      <c r="I604" s="1" t="s">
        <v>73</v>
      </c>
    </row>
    <row r="605" spans="2:9" ht="12.75">
      <c r="B605" s="2">
        <v>15</v>
      </c>
      <c r="C605" s="2">
        <v>16</v>
      </c>
      <c r="D605" s="5">
        <f t="shared" si="9"/>
        <v>15.266666666666666</v>
      </c>
      <c r="E605" s="8">
        <v>2457117.1361169</v>
      </c>
      <c r="F605" s="7">
        <v>49.6</v>
      </c>
      <c r="G605" s="7">
        <v>29.3</v>
      </c>
      <c r="H605" s="7">
        <v>49.6</v>
      </c>
      <c r="I605" s="1" t="s">
        <v>72</v>
      </c>
    </row>
    <row r="606" spans="2:9" ht="12.75">
      <c r="B606" s="2">
        <v>16</v>
      </c>
      <c r="C606" s="2">
        <v>0</v>
      </c>
      <c r="D606" s="5">
        <f t="shared" si="9"/>
        <v>16</v>
      </c>
      <c r="E606" s="8">
        <v>2457117.16667245</v>
      </c>
      <c r="F606" s="7">
        <v>49</v>
      </c>
      <c r="G606" s="7">
        <v>27.2</v>
      </c>
      <c r="H606" s="7">
        <v>49</v>
      </c>
      <c r="I606" s="1" t="s">
        <v>73</v>
      </c>
    </row>
    <row r="607" spans="2:9" ht="12.75">
      <c r="B607" s="2">
        <v>16</v>
      </c>
      <c r="C607" s="2">
        <v>35</v>
      </c>
      <c r="D607" s="5">
        <f t="shared" si="9"/>
        <v>16.583333333333332</v>
      </c>
      <c r="E607" s="8">
        <v>2457117.19097801</v>
      </c>
      <c r="F607" s="7">
        <v>52</v>
      </c>
      <c r="G607" s="7">
        <v>27</v>
      </c>
      <c r="H607" s="7">
        <v>52</v>
      </c>
      <c r="I607" s="1" t="s">
        <v>73</v>
      </c>
    </row>
    <row r="608" spans="2:9" ht="12.75">
      <c r="B608" s="2">
        <v>17</v>
      </c>
      <c r="C608" s="2">
        <v>27</v>
      </c>
      <c r="D608" s="5">
        <f t="shared" si="9"/>
        <v>17.45</v>
      </c>
      <c r="E608" s="8">
        <v>2457117.22708912</v>
      </c>
      <c r="F608" s="7">
        <v>56</v>
      </c>
      <c r="G608" s="7">
        <v>25.5</v>
      </c>
      <c r="H608" s="7">
        <v>56</v>
      </c>
      <c r="I608" s="1" t="s">
        <v>72</v>
      </c>
    </row>
    <row r="609" spans="2:9" ht="12.75">
      <c r="B609" s="2">
        <v>18</v>
      </c>
      <c r="C609" s="2">
        <v>35</v>
      </c>
      <c r="D609" s="5">
        <f t="shared" si="9"/>
        <v>18.583333333333332</v>
      </c>
      <c r="E609" s="8">
        <v>2457117.27431134</v>
      </c>
      <c r="F609" s="7">
        <v>60</v>
      </c>
      <c r="G609" s="7">
        <v>24</v>
      </c>
      <c r="H609" s="7">
        <v>60</v>
      </c>
      <c r="I609" s="1" t="s">
        <v>73</v>
      </c>
    </row>
    <row r="610" spans="2:9" ht="12.75">
      <c r="B610" s="2">
        <v>19</v>
      </c>
      <c r="C610" s="2">
        <v>40</v>
      </c>
      <c r="D610" s="5">
        <f t="shared" si="9"/>
        <v>19.666666666666664</v>
      </c>
      <c r="E610" s="8">
        <v>2457117.31945023</v>
      </c>
      <c r="F610" s="7">
        <v>60</v>
      </c>
      <c r="G610" s="7">
        <v>23.5</v>
      </c>
      <c r="H610" s="7">
        <v>60</v>
      </c>
      <c r="I610" s="1" t="s">
        <v>73</v>
      </c>
    </row>
    <row r="611" spans="2:9" ht="12.75">
      <c r="B611" s="2">
        <v>20</v>
      </c>
      <c r="C611" s="2">
        <v>5</v>
      </c>
      <c r="D611" s="5">
        <f t="shared" si="9"/>
        <v>20.083333333333332</v>
      </c>
      <c r="E611" s="8">
        <v>2457117.33681134</v>
      </c>
      <c r="F611" s="7">
        <v>60</v>
      </c>
      <c r="G611" s="7">
        <v>23.2</v>
      </c>
      <c r="H611" s="7">
        <v>60</v>
      </c>
      <c r="I611" s="1" t="s">
        <v>72</v>
      </c>
    </row>
    <row r="612" spans="2:9" ht="12.75">
      <c r="B612" s="2">
        <v>21</v>
      </c>
      <c r="C612" s="2">
        <v>0</v>
      </c>
      <c r="D612" s="5">
        <f t="shared" si="9"/>
        <v>21</v>
      </c>
      <c r="E612" s="8">
        <v>2457117.37500579</v>
      </c>
      <c r="F612" s="7">
        <v>60</v>
      </c>
      <c r="G612" s="7">
        <v>22.8</v>
      </c>
      <c r="H612" s="7">
        <v>60</v>
      </c>
      <c r="I612" s="1" t="s">
        <v>73</v>
      </c>
    </row>
    <row r="613" spans="2:9" ht="12.75">
      <c r="B613" s="2">
        <v>21</v>
      </c>
      <c r="C613" s="2">
        <v>40</v>
      </c>
      <c r="D613" s="5">
        <f t="shared" si="9"/>
        <v>21.666666666666664</v>
      </c>
      <c r="E613" s="8">
        <v>2457117.40278357</v>
      </c>
      <c r="F613" s="7">
        <v>61</v>
      </c>
      <c r="G613" s="7">
        <v>22.8</v>
      </c>
      <c r="H613" s="7">
        <v>61</v>
      </c>
      <c r="I613" s="1" t="s">
        <v>72</v>
      </c>
    </row>
    <row r="614" spans="2:9" ht="12.75">
      <c r="B614" s="2">
        <v>22</v>
      </c>
      <c r="C614" s="2">
        <v>50</v>
      </c>
      <c r="D614" s="5">
        <f t="shared" si="9"/>
        <v>22.83333333333333</v>
      </c>
      <c r="E614" s="8">
        <v>2457117.45139468</v>
      </c>
      <c r="F614" s="7">
        <v>62</v>
      </c>
      <c r="G614" s="7">
        <v>22.6</v>
      </c>
      <c r="H614" s="7">
        <v>62</v>
      </c>
      <c r="I614" s="1" t="s">
        <v>72</v>
      </c>
    </row>
    <row r="615" spans="2:9" ht="12.75">
      <c r="B615" s="2">
        <v>23</v>
      </c>
      <c r="C615" s="2">
        <v>25</v>
      </c>
      <c r="D615" s="5">
        <f t="shared" si="9"/>
        <v>23.416666666666664</v>
      </c>
      <c r="E615" s="8"/>
      <c r="F615" s="7">
        <v>62</v>
      </c>
      <c r="G615" s="7">
        <v>22.3</v>
      </c>
      <c r="H615" s="7">
        <v>62</v>
      </c>
      <c r="I615" s="1" t="s">
        <v>72</v>
      </c>
    </row>
    <row r="616" spans="1:9" ht="12.75">
      <c r="A616" s="14">
        <v>42128</v>
      </c>
      <c r="B616" s="2">
        <v>0</v>
      </c>
      <c r="C616" s="2">
        <v>0</v>
      </c>
      <c r="D616" s="5">
        <f t="shared" si="9"/>
        <v>0</v>
      </c>
      <c r="E616" s="8"/>
      <c r="F616" s="7">
        <v>62</v>
      </c>
      <c r="G616" s="7">
        <v>22.3</v>
      </c>
      <c r="H616" s="7">
        <v>62</v>
      </c>
      <c r="I616" s="1" t="s">
        <v>73</v>
      </c>
    </row>
    <row r="617" spans="2:9" ht="12.75">
      <c r="B617" s="2">
        <v>2</v>
      </c>
      <c r="C617" s="2">
        <v>5</v>
      </c>
      <c r="D617" s="5">
        <f t="shared" si="9"/>
        <v>2.083333333333333</v>
      </c>
      <c r="E617" s="8"/>
      <c r="F617" s="7">
        <v>63</v>
      </c>
      <c r="G617" s="7">
        <v>22.3</v>
      </c>
      <c r="H617" s="7">
        <v>63</v>
      </c>
      <c r="I617" s="1" t="s">
        <v>73</v>
      </c>
    </row>
    <row r="618" spans="2:9" ht="12.75">
      <c r="B618" s="2">
        <v>3</v>
      </c>
      <c r="C618" s="2">
        <v>56</v>
      </c>
      <c r="D618" s="5">
        <f t="shared" si="9"/>
        <v>3.9333333333333296</v>
      </c>
      <c r="E618" s="8"/>
      <c r="F618" s="7">
        <v>64.5</v>
      </c>
      <c r="G618" s="7">
        <v>21.7</v>
      </c>
      <c r="H618" s="7">
        <v>64.5</v>
      </c>
      <c r="I618" s="1" t="s">
        <v>72</v>
      </c>
    </row>
    <row r="619" spans="2:9" ht="12.75">
      <c r="B619" s="2">
        <v>5</v>
      </c>
      <c r="C619" s="2">
        <v>46</v>
      </c>
      <c r="D619" s="5">
        <f t="shared" si="9"/>
        <v>5.766666666666664</v>
      </c>
      <c r="E619" s="8"/>
      <c r="F619" s="7">
        <v>64</v>
      </c>
      <c r="G619" s="7">
        <v>21.5</v>
      </c>
      <c r="H619" s="7">
        <v>64</v>
      </c>
      <c r="I619" s="1" t="s">
        <v>73</v>
      </c>
    </row>
    <row r="620" spans="2:9" ht="12.75">
      <c r="B620" s="2">
        <v>6</v>
      </c>
      <c r="C620" s="2">
        <v>22</v>
      </c>
      <c r="D620" s="5">
        <f t="shared" si="9"/>
        <v>6.366666666666665</v>
      </c>
      <c r="E620" s="8"/>
      <c r="F620" s="7">
        <v>65</v>
      </c>
      <c r="G620" s="7">
        <v>21.7</v>
      </c>
      <c r="H620" s="7">
        <v>65</v>
      </c>
      <c r="I620" s="1" t="s">
        <v>72</v>
      </c>
    </row>
    <row r="621" spans="2:9" ht="12.75">
      <c r="B621" s="2">
        <v>7</v>
      </c>
      <c r="C621" s="2">
        <v>5</v>
      </c>
      <c r="D621" s="5">
        <f t="shared" si="9"/>
        <v>7.083333333333333</v>
      </c>
      <c r="E621" s="8"/>
      <c r="F621" s="7">
        <v>65</v>
      </c>
      <c r="G621" s="7">
        <v>22.1</v>
      </c>
      <c r="H621" s="7">
        <v>65</v>
      </c>
      <c r="I621" s="1" t="s">
        <v>73</v>
      </c>
    </row>
    <row r="622" spans="2:9" ht="12.75">
      <c r="B622" s="2">
        <v>8</v>
      </c>
      <c r="C622" s="2">
        <v>48</v>
      </c>
      <c r="D622" s="5">
        <f t="shared" si="9"/>
        <v>8.799999999999997</v>
      </c>
      <c r="E622" s="8"/>
      <c r="F622" s="7">
        <v>63</v>
      </c>
      <c r="G622" s="7">
        <v>24.1</v>
      </c>
      <c r="H622" s="7">
        <v>63</v>
      </c>
      <c r="I622" s="1" t="s">
        <v>73</v>
      </c>
    </row>
    <row r="623" spans="2:9" ht="12.75">
      <c r="B623" s="2">
        <v>9</v>
      </c>
      <c r="C623" s="2">
        <v>45</v>
      </c>
      <c r="D623" s="5">
        <f t="shared" si="9"/>
        <v>9.749999999999996</v>
      </c>
      <c r="E623" s="8"/>
      <c r="F623" s="7">
        <v>62</v>
      </c>
      <c r="G623" s="7">
        <v>23.6</v>
      </c>
      <c r="H623" s="7">
        <v>62</v>
      </c>
      <c r="I623" s="1" t="s">
        <v>73</v>
      </c>
    </row>
    <row r="624" spans="2:9" ht="12.75">
      <c r="B624" s="2">
        <v>10</v>
      </c>
      <c r="C624" s="2">
        <v>46</v>
      </c>
      <c r="D624" s="5">
        <f t="shared" si="9"/>
        <v>10.766666666666664</v>
      </c>
      <c r="E624" s="8"/>
      <c r="F624" s="7">
        <v>62</v>
      </c>
      <c r="G624" s="7">
        <v>24.5</v>
      </c>
      <c r="H624" s="7">
        <v>62</v>
      </c>
      <c r="I624" s="1" t="s">
        <v>73</v>
      </c>
    </row>
    <row r="625" spans="2:9" ht="12.75">
      <c r="B625" s="2">
        <v>11</v>
      </c>
      <c r="C625" s="2">
        <v>45</v>
      </c>
      <c r="D625" s="5">
        <f t="shared" si="9"/>
        <v>11.749999999999996</v>
      </c>
      <c r="E625" s="8"/>
      <c r="F625" s="7">
        <v>58</v>
      </c>
      <c r="G625" s="7">
        <v>26.8</v>
      </c>
      <c r="H625" s="7">
        <v>58</v>
      </c>
      <c r="I625" s="1" t="s">
        <v>73</v>
      </c>
    </row>
    <row r="626" spans="2:9" ht="12.75">
      <c r="B626" s="2">
        <v>12</v>
      </c>
      <c r="C626" s="2">
        <v>30</v>
      </c>
      <c r="D626" s="5">
        <f t="shared" si="9"/>
        <v>12.499999999999998</v>
      </c>
      <c r="E626" s="8"/>
      <c r="F626" s="7">
        <v>56</v>
      </c>
      <c r="G626" s="7">
        <v>26.8</v>
      </c>
      <c r="H626" s="7">
        <v>56</v>
      </c>
      <c r="I626" s="1" t="s">
        <v>73</v>
      </c>
    </row>
    <row r="627" spans="2:9" ht="12.75">
      <c r="B627" s="2">
        <v>13</v>
      </c>
      <c r="C627" s="2">
        <v>3</v>
      </c>
      <c r="D627" s="5">
        <f t="shared" si="9"/>
        <v>13.049999999999999</v>
      </c>
      <c r="E627" s="8"/>
      <c r="F627" s="7">
        <v>56</v>
      </c>
      <c r="G627" s="7">
        <v>27.6</v>
      </c>
      <c r="H627" s="7">
        <v>56</v>
      </c>
      <c r="I627" s="1" t="s">
        <v>72</v>
      </c>
    </row>
    <row r="628" spans="2:9" ht="12.75">
      <c r="B628" s="2">
        <v>13</v>
      </c>
      <c r="C628" s="2">
        <v>30</v>
      </c>
      <c r="D628" s="5">
        <f t="shared" si="9"/>
        <v>13.499999999999998</v>
      </c>
      <c r="E628" s="8"/>
      <c r="F628" s="7">
        <v>55.5</v>
      </c>
      <c r="G628" s="7">
        <v>27.2</v>
      </c>
      <c r="H628" s="7">
        <v>55.5</v>
      </c>
      <c r="I628" s="1" t="s">
        <v>72</v>
      </c>
    </row>
    <row r="629" spans="2:9" ht="12.75">
      <c r="B629" s="2">
        <v>14</v>
      </c>
      <c r="C629" s="2">
        <v>25</v>
      </c>
      <c r="D629" s="5">
        <f t="shared" si="9"/>
        <v>14.416666666666664</v>
      </c>
      <c r="E629" s="8"/>
      <c r="F629" s="7">
        <v>52</v>
      </c>
      <c r="G629" s="7">
        <v>28.1</v>
      </c>
      <c r="H629" s="7">
        <v>52</v>
      </c>
      <c r="I629" s="1" t="s">
        <v>73</v>
      </c>
    </row>
    <row r="630" spans="2:9" ht="12.75">
      <c r="B630" s="2">
        <v>15</v>
      </c>
      <c r="C630" s="2">
        <v>35</v>
      </c>
      <c r="D630" s="5">
        <f t="shared" si="9"/>
        <v>15.58333333333333</v>
      </c>
      <c r="E630" s="8"/>
      <c r="F630" s="7">
        <v>48</v>
      </c>
      <c r="G630" s="7">
        <v>29.5</v>
      </c>
      <c r="H630" s="7">
        <v>48</v>
      </c>
      <c r="I630" s="1" t="s">
        <v>73</v>
      </c>
    </row>
    <row r="631" spans="2:9" ht="12.75">
      <c r="B631" s="2">
        <v>16</v>
      </c>
      <c r="C631" s="2">
        <v>35</v>
      </c>
      <c r="D631" s="5">
        <f t="shared" si="9"/>
        <v>16.583333333333332</v>
      </c>
      <c r="E631" s="8"/>
      <c r="F631" s="7">
        <v>46</v>
      </c>
      <c r="G631" s="7">
        <v>29</v>
      </c>
      <c r="H631" s="7">
        <v>46</v>
      </c>
      <c r="I631" s="1" t="s">
        <v>73</v>
      </c>
    </row>
    <row r="632" spans="2:9" ht="12.75">
      <c r="B632" s="2">
        <v>18</v>
      </c>
      <c r="C632" s="2">
        <v>10</v>
      </c>
      <c r="D632" s="5">
        <f t="shared" si="9"/>
        <v>18.166666666666664</v>
      </c>
      <c r="E632" s="8"/>
      <c r="F632" s="7">
        <v>49</v>
      </c>
      <c r="G632" s="7">
        <v>26.1</v>
      </c>
      <c r="H632" s="7">
        <v>49</v>
      </c>
      <c r="I632" s="1" t="s">
        <v>73</v>
      </c>
    </row>
    <row r="633" spans="2:9" ht="12.75">
      <c r="B633" s="2">
        <v>19</v>
      </c>
      <c r="C633" s="2">
        <v>0</v>
      </c>
      <c r="D633" s="5">
        <f t="shared" si="9"/>
        <v>19</v>
      </c>
      <c r="E633" s="8"/>
      <c r="F633" s="7">
        <v>51</v>
      </c>
      <c r="G633" s="7">
        <v>25.1</v>
      </c>
      <c r="H633" s="7">
        <v>51</v>
      </c>
      <c r="I633" s="1" t="s">
        <v>73</v>
      </c>
    </row>
    <row r="634" spans="2:9" ht="12.75">
      <c r="B634" s="2">
        <v>19</v>
      </c>
      <c r="C634" s="2">
        <v>35</v>
      </c>
      <c r="D634" s="5">
        <f t="shared" si="9"/>
        <v>19.583333333333332</v>
      </c>
      <c r="E634" s="8"/>
      <c r="F634" s="7">
        <v>53.5</v>
      </c>
      <c r="G634" s="7">
        <v>24.5</v>
      </c>
      <c r="H634" s="7">
        <v>53.5</v>
      </c>
      <c r="I634" s="1" t="s">
        <v>72</v>
      </c>
    </row>
    <row r="635" spans="2:9" ht="12.75">
      <c r="B635" s="2">
        <v>20</v>
      </c>
      <c r="C635" s="2">
        <v>5</v>
      </c>
      <c r="D635" s="5">
        <f t="shared" si="9"/>
        <v>20.083333333333332</v>
      </c>
      <c r="E635" s="8"/>
      <c r="F635" s="7">
        <v>54</v>
      </c>
      <c r="G635" s="7">
        <v>24.1</v>
      </c>
      <c r="H635" s="7">
        <v>54</v>
      </c>
      <c r="I635" s="1" t="s">
        <v>73</v>
      </c>
    </row>
    <row r="636" spans="2:9" ht="12.75">
      <c r="B636" s="2">
        <v>20</v>
      </c>
      <c r="C636" s="2">
        <v>55</v>
      </c>
      <c r="D636" s="5">
        <f t="shared" si="9"/>
        <v>20.916666666666664</v>
      </c>
      <c r="E636" s="8"/>
      <c r="F636" s="7">
        <v>55</v>
      </c>
      <c r="G636" s="7">
        <v>23.5</v>
      </c>
      <c r="H636" s="7">
        <v>55</v>
      </c>
      <c r="I636" s="1" t="s">
        <v>72</v>
      </c>
    </row>
    <row r="637" spans="2:9" ht="12.75">
      <c r="B637" s="2">
        <v>21</v>
      </c>
      <c r="C637" s="2">
        <v>50</v>
      </c>
      <c r="D637" s="5">
        <f t="shared" si="9"/>
        <v>21.83333333333333</v>
      </c>
      <c r="E637" s="8"/>
      <c r="F637" s="7">
        <v>57</v>
      </c>
      <c r="G637" s="7">
        <v>22.4</v>
      </c>
      <c r="H637" s="7">
        <v>57</v>
      </c>
      <c r="I637" s="1" t="s">
        <v>73</v>
      </c>
    </row>
    <row r="638" spans="2:9" ht="12.75">
      <c r="B638" s="2">
        <v>22</v>
      </c>
      <c r="C638" s="2">
        <v>25</v>
      </c>
      <c r="D638" s="5">
        <f t="shared" si="9"/>
        <v>22.416666666666664</v>
      </c>
      <c r="E638" s="8"/>
      <c r="F638" s="7">
        <v>58</v>
      </c>
      <c r="G638" s="7">
        <v>22.4</v>
      </c>
      <c r="H638" s="7">
        <v>58</v>
      </c>
      <c r="I638" s="1" t="s">
        <v>73</v>
      </c>
    </row>
    <row r="639" spans="2:9" ht="12.75">
      <c r="B639" s="2">
        <v>22</v>
      </c>
      <c r="C639" s="2">
        <v>57</v>
      </c>
      <c r="D639" s="5">
        <f t="shared" si="9"/>
        <v>22.949999999999996</v>
      </c>
      <c r="E639" s="8"/>
      <c r="F639" s="7">
        <v>61</v>
      </c>
      <c r="G639" s="7">
        <v>22.3</v>
      </c>
      <c r="H639" s="7">
        <v>61</v>
      </c>
      <c r="I639" s="1" t="s">
        <v>72</v>
      </c>
    </row>
    <row r="640" spans="1:9" ht="12.75">
      <c r="A640" s="14">
        <v>42159</v>
      </c>
      <c r="B640" s="2">
        <v>2</v>
      </c>
      <c r="C640" s="2">
        <v>20</v>
      </c>
      <c r="D640" s="5">
        <f t="shared" si="9"/>
        <v>2.333333333333332</v>
      </c>
      <c r="E640" s="8"/>
      <c r="F640" s="7">
        <v>62</v>
      </c>
      <c r="G640" s="7">
        <v>22.2</v>
      </c>
      <c r="H640" s="7">
        <v>62</v>
      </c>
      <c r="I640" s="1" t="s">
        <v>72</v>
      </c>
    </row>
    <row r="641" spans="2:9" ht="12.75">
      <c r="B641" s="2">
        <v>3</v>
      </c>
      <c r="C641" s="2">
        <v>30</v>
      </c>
      <c r="D641" s="5">
        <f t="shared" si="9"/>
        <v>3.4999999999999982</v>
      </c>
      <c r="E641" s="8"/>
      <c r="F641" s="7">
        <v>64</v>
      </c>
      <c r="G641" s="7">
        <v>21.8</v>
      </c>
      <c r="H641" s="7">
        <v>64</v>
      </c>
      <c r="I641" s="1" t="s">
        <v>72</v>
      </c>
    </row>
    <row r="642" spans="2:9" ht="12.75">
      <c r="B642" s="2">
        <v>6</v>
      </c>
      <c r="C642" s="2">
        <v>5</v>
      </c>
      <c r="D642" s="5">
        <f t="shared" si="9"/>
        <v>6.083333333333333</v>
      </c>
      <c r="E642" s="8"/>
      <c r="F642" s="7">
        <v>65</v>
      </c>
      <c r="G642" s="7">
        <v>21.4</v>
      </c>
      <c r="H642" s="7">
        <v>65</v>
      </c>
      <c r="I642" s="1" t="s">
        <v>73</v>
      </c>
    </row>
    <row r="643" spans="2:9" ht="12.75">
      <c r="B643" s="2">
        <v>7</v>
      </c>
      <c r="C643" s="2">
        <v>35</v>
      </c>
      <c r="D643" s="5">
        <f t="shared" si="9"/>
        <v>7.583333333333331</v>
      </c>
      <c r="E643" s="8"/>
      <c r="F643" s="7">
        <v>64</v>
      </c>
      <c r="G643" s="7">
        <v>22.5</v>
      </c>
      <c r="H643" s="7">
        <v>64</v>
      </c>
      <c r="I643" s="1" t="s">
        <v>73</v>
      </c>
    </row>
    <row r="644" spans="2:9" ht="12.75">
      <c r="B644" s="2">
        <v>8</v>
      </c>
      <c r="C644" s="2">
        <v>10</v>
      </c>
      <c r="D644" s="5">
        <f t="shared" si="9"/>
        <v>8.166666666666666</v>
      </c>
      <c r="E644" s="8"/>
      <c r="F644" s="7">
        <v>63</v>
      </c>
      <c r="G644" s="7">
        <v>23</v>
      </c>
      <c r="H644" s="7">
        <v>63</v>
      </c>
      <c r="I644" s="1" t="s">
        <v>73</v>
      </c>
    </row>
    <row r="645" spans="2:9" ht="12.75">
      <c r="B645" s="2">
        <v>9</v>
      </c>
      <c r="C645" s="2">
        <v>0</v>
      </c>
      <c r="D645" s="5">
        <f t="shared" si="9"/>
        <v>9</v>
      </c>
      <c r="E645" s="8"/>
      <c r="F645" s="7">
        <v>63</v>
      </c>
      <c r="G645" s="7">
        <v>24.9</v>
      </c>
      <c r="H645" s="7">
        <v>63</v>
      </c>
      <c r="I645" s="1" t="s">
        <v>73</v>
      </c>
    </row>
    <row r="646" spans="2:9" ht="12.75">
      <c r="B646" s="2">
        <v>9</v>
      </c>
      <c r="C646" s="2">
        <v>20</v>
      </c>
      <c r="D646" s="5">
        <f t="shared" si="9"/>
        <v>9.333333333333332</v>
      </c>
      <c r="E646" s="8"/>
      <c r="F646" s="7">
        <v>62</v>
      </c>
      <c r="G646" s="7">
        <v>25.7</v>
      </c>
      <c r="H646" s="7">
        <v>62</v>
      </c>
      <c r="I646" s="1" t="s">
        <v>72</v>
      </c>
    </row>
    <row r="647" spans="2:9" ht="12.75">
      <c r="B647" s="2">
        <v>9</v>
      </c>
      <c r="C647" s="2">
        <v>42</v>
      </c>
      <c r="D647" s="5">
        <f t="shared" si="9"/>
        <v>9.699999999999998</v>
      </c>
      <c r="E647" s="8"/>
      <c r="F647" s="7">
        <v>60.7</v>
      </c>
      <c r="G647" s="7">
        <v>26.9</v>
      </c>
      <c r="H647" s="7">
        <v>60.7</v>
      </c>
      <c r="I647" s="1" t="s">
        <v>72</v>
      </c>
    </row>
    <row r="648" spans="2:9" ht="12.75">
      <c r="B648" s="2">
        <v>10</v>
      </c>
      <c r="C648" s="2">
        <v>5</v>
      </c>
      <c r="D648" s="5">
        <f aca="true" t="shared" si="10" ref="D648:D711">B648+(0.0166666666666666*C648)</f>
        <v>10.083333333333332</v>
      </c>
      <c r="E648" s="8"/>
      <c r="F648" s="7">
        <v>59</v>
      </c>
      <c r="G648" s="7">
        <v>26</v>
      </c>
      <c r="H648" s="7">
        <v>59</v>
      </c>
      <c r="I648" s="1" t="s">
        <v>72</v>
      </c>
    </row>
    <row r="649" spans="2:9" ht="12.75">
      <c r="B649" s="2">
        <v>11</v>
      </c>
      <c r="C649" s="2">
        <v>10</v>
      </c>
      <c r="D649" s="5">
        <f t="shared" si="10"/>
        <v>11.166666666666666</v>
      </c>
      <c r="E649" s="8"/>
      <c r="F649" s="7">
        <v>58</v>
      </c>
      <c r="G649" s="7">
        <v>27.2</v>
      </c>
      <c r="H649" s="7">
        <v>58</v>
      </c>
      <c r="I649" s="1" t="s">
        <v>73</v>
      </c>
    </row>
    <row r="650" spans="2:9" ht="12.75">
      <c r="B650" s="2">
        <v>11</v>
      </c>
      <c r="C650" s="2">
        <v>55</v>
      </c>
      <c r="D650" s="5">
        <f t="shared" si="10"/>
        <v>11.916666666666663</v>
      </c>
      <c r="E650" s="8"/>
      <c r="F650" s="7">
        <v>56</v>
      </c>
      <c r="G650" s="7">
        <v>28.5</v>
      </c>
      <c r="H650" s="7">
        <v>56</v>
      </c>
      <c r="I650" s="1" t="s">
        <v>73</v>
      </c>
    </row>
    <row r="651" spans="2:9" ht="12.75">
      <c r="B651" s="2">
        <v>12</v>
      </c>
      <c r="C651" s="2">
        <v>30</v>
      </c>
      <c r="D651" s="5">
        <f t="shared" si="10"/>
        <v>12.499999999999998</v>
      </c>
      <c r="E651" s="8"/>
      <c r="F651" s="7">
        <v>54</v>
      </c>
      <c r="G651" s="7">
        <v>28.3</v>
      </c>
      <c r="H651" s="7">
        <v>54</v>
      </c>
      <c r="I651" s="1" t="s">
        <v>73</v>
      </c>
    </row>
    <row r="652" spans="2:9" ht="12.75">
      <c r="B652" s="2">
        <v>13</v>
      </c>
      <c r="C652" s="2">
        <v>30</v>
      </c>
      <c r="D652" s="5">
        <f t="shared" si="10"/>
        <v>13.499999999999998</v>
      </c>
      <c r="E652" s="8"/>
      <c r="F652" s="7">
        <v>50</v>
      </c>
      <c r="G652" s="7">
        <v>28.1</v>
      </c>
      <c r="H652" s="7">
        <v>50</v>
      </c>
      <c r="I652" s="1" t="s">
        <v>73</v>
      </c>
    </row>
    <row r="653" spans="2:9" ht="12.75">
      <c r="B653" s="2">
        <v>14</v>
      </c>
      <c r="C653" s="2">
        <v>25</v>
      </c>
      <c r="D653" s="5">
        <f t="shared" si="10"/>
        <v>14.416666666666664</v>
      </c>
      <c r="E653" s="8"/>
      <c r="F653" s="7">
        <v>48</v>
      </c>
      <c r="G653" s="7">
        <v>29.8</v>
      </c>
      <c r="H653" s="7">
        <v>48</v>
      </c>
      <c r="I653" s="1" t="s">
        <v>73</v>
      </c>
    </row>
    <row r="654" spans="2:9" ht="12.75">
      <c r="B654" s="2">
        <v>15</v>
      </c>
      <c r="C654" s="2">
        <v>30</v>
      </c>
      <c r="D654" s="5">
        <f t="shared" si="10"/>
        <v>15.499999999999998</v>
      </c>
      <c r="E654" s="8"/>
      <c r="F654" s="7">
        <v>46</v>
      </c>
      <c r="G654" s="7">
        <v>29.1</v>
      </c>
      <c r="H654" s="7">
        <v>46</v>
      </c>
      <c r="I654" s="1" t="s">
        <v>73</v>
      </c>
    </row>
    <row r="655" spans="2:9" ht="12.75">
      <c r="B655" s="2">
        <v>16</v>
      </c>
      <c r="C655" s="2">
        <v>30</v>
      </c>
      <c r="D655" s="5">
        <f t="shared" si="10"/>
        <v>16.499999999999996</v>
      </c>
      <c r="E655" s="8"/>
      <c r="F655" s="7">
        <v>49</v>
      </c>
      <c r="G655" s="7">
        <v>26.8</v>
      </c>
      <c r="H655" s="7">
        <v>49</v>
      </c>
      <c r="I655" s="1" t="s">
        <v>73</v>
      </c>
    </row>
    <row r="656" spans="2:9" ht="12.75">
      <c r="B656" s="2">
        <v>17</v>
      </c>
      <c r="C656" s="2">
        <v>25</v>
      </c>
      <c r="D656" s="5">
        <f t="shared" si="10"/>
        <v>17.416666666666664</v>
      </c>
      <c r="E656" s="8"/>
      <c r="F656" s="7">
        <v>50</v>
      </c>
      <c r="G656" s="7">
        <v>26.7</v>
      </c>
      <c r="H656" s="7">
        <v>50</v>
      </c>
      <c r="I656" s="1" t="s">
        <v>73</v>
      </c>
    </row>
    <row r="657" spans="2:9" ht="12.75">
      <c r="B657" s="2">
        <v>18</v>
      </c>
      <c r="C657" s="2">
        <v>15</v>
      </c>
      <c r="D657" s="5">
        <f t="shared" si="10"/>
        <v>18.25</v>
      </c>
      <c r="E657" s="8"/>
      <c r="F657" s="7">
        <v>50</v>
      </c>
      <c r="G657" s="7">
        <v>25.4</v>
      </c>
      <c r="H657" s="7">
        <v>50</v>
      </c>
      <c r="I657" s="1" t="s">
        <v>73</v>
      </c>
    </row>
    <row r="658" spans="2:9" ht="12.75">
      <c r="B658" s="2">
        <v>19</v>
      </c>
      <c r="C658" s="2">
        <v>0</v>
      </c>
      <c r="D658" s="5">
        <f t="shared" si="10"/>
        <v>19</v>
      </c>
      <c r="F658" s="7">
        <v>52</v>
      </c>
      <c r="G658" s="7">
        <v>24.8</v>
      </c>
      <c r="H658" s="7">
        <v>52</v>
      </c>
      <c r="I658" s="1" t="s">
        <v>73</v>
      </c>
    </row>
    <row r="659" spans="2:9" ht="12.75">
      <c r="B659" s="2">
        <v>20</v>
      </c>
      <c r="C659" s="2">
        <v>15</v>
      </c>
      <c r="D659" s="5">
        <f t="shared" si="10"/>
        <v>20.25</v>
      </c>
      <c r="F659" s="7">
        <v>54</v>
      </c>
      <c r="G659" s="7">
        <v>23.8</v>
      </c>
      <c r="H659" s="7">
        <v>54</v>
      </c>
      <c r="I659" s="1" t="s">
        <v>73</v>
      </c>
    </row>
    <row r="660" spans="2:9" ht="12.75">
      <c r="B660" s="2">
        <v>21</v>
      </c>
      <c r="C660" s="2">
        <v>0</v>
      </c>
      <c r="D660" s="5">
        <f t="shared" si="10"/>
        <v>21</v>
      </c>
      <c r="F660" s="7">
        <v>54</v>
      </c>
      <c r="G660" s="7">
        <v>23.4</v>
      </c>
      <c r="H660" s="7">
        <v>54</v>
      </c>
      <c r="I660" s="1" t="s">
        <v>73</v>
      </c>
    </row>
    <row r="661" spans="2:9" ht="12.75">
      <c r="B661" s="2">
        <v>22</v>
      </c>
      <c r="C661" s="2">
        <v>15</v>
      </c>
      <c r="D661" s="5">
        <f t="shared" si="10"/>
        <v>22.25</v>
      </c>
      <c r="F661" s="7">
        <v>55</v>
      </c>
      <c r="G661" s="7">
        <v>22</v>
      </c>
      <c r="H661" s="7">
        <v>55</v>
      </c>
      <c r="I661" s="1" t="s">
        <v>73</v>
      </c>
    </row>
    <row r="662" spans="1:9" ht="12.75">
      <c r="A662" s="14">
        <v>42189</v>
      </c>
      <c r="B662" s="2">
        <v>2</v>
      </c>
      <c r="C662" s="2">
        <v>20</v>
      </c>
      <c r="D662" s="5">
        <f t="shared" si="10"/>
        <v>2.333333333333332</v>
      </c>
      <c r="F662" s="7">
        <v>62</v>
      </c>
      <c r="G662" s="7">
        <v>22.7</v>
      </c>
      <c r="H662" s="7">
        <v>62</v>
      </c>
      <c r="I662" s="1" t="s">
        <v>73</v>
      </c>
    </row>
    <row r="663" spans="2:9" ht="12.75">
      <c r="B663" s="2">
        <v>5</v>
      </c>
      <c r="C663" s="2">
        <v>40</v>
      </c>
      <c r="D663" s="5">
        <f t="shared" si="10"/>
        <v>5.666666666666664</v>
      </c>
      <c r="F663" s="7">
        <v>63</v>
      </c>
      <c r="G663" s="7">
        <v>21.8</v>
      </c>
      <c r="H663" s="7">
        <v>63</v>
      </c>
      <c r="I663" s="1" t="s">
        <v>73</v>
      </c>
    </row>
    <row r="664" spans="2:9" ht="12.75">
      <c r="B664" s="2">
        <v>6</v>
      </c>
      <c r="C664" s="2">
        <v>55</v>
      </c>
      <c r="D664" s="5">
        <f t="shared" si="10"/>
        <v>6.916666666666663</v>
      </c>
      <c r="F664" s="7">
        <v>63</v>
      </c>
      <c r="G664" s="7">
        <v>21.9</v>
      </c>
      <c r="H664" s="7">
        <v>63</v>
      </c>
      <c r="I664" s="1" t="s">
        <v>73</v>
      </c>
    </row>
    <row r="665" spans="2:9" ht="12.75">
      <c r="B665" s="2">
        <v>7</v>
      </c>
      <c r="C665" s="2">
        <v>30</v>
      </c>
      <c r="D665" s="5">
        <f t="shared" si="10"/>
        <v>7.499999999999998</v>
      </c>
      <c r="F665" s="7">
        <v>63</v>
      </c>
      <c r="G665" s="7">
        <v>22.3</v>
      </c>
      <c r="H665" s="7">
        <v>63</v>
      </c>
      <c r="I665" s="1" t="s">
        <v>73</v>
      </c>
    </row>
    <row r="666" spans="2:9" ht="12.75">
      <c r="B666" s="2">
        <v>8</v>
      </c>
      <c r="C666" s="2">
        <v>0</v>
      </c>
      <c r="D666" s="5">
        <f t="shared" si="10"/>
        <v>8</v>
      </c>
      <c r="F666" s="7">
        <v>62</v>
      </c>
      <c r="G666" s="7">
        <v>23.3</v>
      </c>
      <c r="H666" s="7">
        <v>62</v>
      </c>
      <c r="I666" s="1" t="s">
        <v>73</v>
      </c>
    </row>
    <row r="667" spans="2:9" ht="12.75">
      <c r="B667" s="2">
        <v>9</v>
      </c>
      <c r="C667" s="2">
        <v>0</v>
      </c>
      <c r="D667" s="5">
        <f t="shared" si="10"/>
        <v>9</v>
      </c>
      <c r="F667" s="7">
        <v>60</v>
      </c>
      <c r="G667" s="7">
        <v>24.7</v>
      </c>
      <c r="H667" s="7">
        <v>60</v>
      </c>
      <c r="I667" s="1" t="s">
        <v>73</v>
      </c>
    </row>
    <row r="668" spans="2:9" ht="12.75">
      <c r="B668" s="2">
        <v>10</v>
      </c>
      <c r="C668" s="2">
        <v>0</v>
      </c>
      <c r="D668" s="5">
        <f t="shared" si="10"/>
        <v>10</v>
      </c>
      <c r="F668" s="7">
        <v>58</v>
      </c>
      <c r="G668" s="7">
        <v>25.7</v>
      </c>
      <c r="H668" s="7">
        <v>58</v>
      </c>
      <c r="I668" s="1" t="s">
        <v>73</v>
      </c>
    </row>
    <row r="669" spans="2:9" ht="12.75">
      <c r="B669" s="2">
        <v>12</v>
      </c>
      <c r="C669" s="2">
        <v>40</v>
      </c>
      <c r="D669" s="5">
        <f t="shared" si="10"/>
        <v>12.666666666666664</v>
      </c>
      <c r="F669" s="7">
        <v>52</v>
      </c>
      <c r="G669" s="7">
        <v>28.1</v>
      </c>
      <c r="H669" s="7">
        <v>52</v>
      </c>
      <c r="I669" s="1" t="s">
        <v>73</v>
      </c>
    </row>
    <row r="670" spans="2:9" ht="12.75">
      <c r="B670" s="2">
        <v>13</v>
      </c>
      <c r="C670" s="2">
        <v>45</v>
      </c>
      <c r="D670" s="5">
        <f t="shared" si="10"/>
        <v>13.749999999999996</v>
      </c>
      <c r="F670" s="7">
        <v>52</v>
      </c>
      <c r="G670" s="7">
        <v>28.2</v>
      </c>
      <c r="H670" s="7">
        <v>52</v>
      </c>
      <c r="I670" s="1" t="s">
        <v>73</v>
      </c>
    </row>
    <row r="671" spans="2:9" ht="12.75">
      <c r="B671" s="2">
        <v>14</v>
      </c>
      <c r="C671" s="2">
        <v>45</v>
      </c>
      <c r="D671" s="5">
        <f t="shared" si="10"/>
        <v>14.749999999999996</v>
      </c>
      <c r="F671" s="7">
        <v>51</v>
      </c>
      <c r="G671" s="7">
        <v>28.3</v>
      </c>
      <c r="H671" s="7">
        <v>51</v>
      </c>
      <c r="I671" s="1" t="s">
        <v>73</v>
      </c>
    </row>
    <row r="672" spans="2:9" ht="12.75">
      <c r="B672" s="2">
        <v>15</v>
      </c>
      <c r="C672" s="2">
        <v>50</v>
      </c>
      <c r="D672" s="5">
        <f t="shared" si="10"/>
        <v>15.83333333333333</v>
      </c>
      <c r="F672" s="7">
        <v>48</v>
      </c>
      <c r="G672" s="7">
        <v>28.6</v>
      </c>
      <c r="H672" s="7">
        <v>48</v>
      </c>
      <c r="I672" s="1" t="s">
        <v>73</v>
      </c>
    </row>
    <row r="673" spans="2:9" ht="12.75">
      <c r="B673" s="2">
        <v>16</v>
      </c>
      <c r="C673" s="2">
        <v>45</v>
      </c>
      <c r="D673" s="5">
        <f t="shared" si="10"/>
        <v>16.749999999999996</v>
      </c>
      <c r="F673" s="7">
        <v>49</v>
      </c>
      <c r="G673" s="7">
        <v>28</v>
      </c>
      <c r="H673" s="7">
        <v>49</v>
      </c>
      <c r="I673" s="1" t="s">
        <v>73</v>
      </c>
    </row>
    <row r="674" spans="2:9" ht="12.75">
      <c r="B674" s="2">
        <v>17</v>
      </c>
      <c r="C674" s="2">
        <v>40</v>
      </c>
      <c r="D674" s="5">
        <f t="shared" si="10"/>
        <v>17.666666666666664</v>
      </c>
      <c r="F674" s="7">
        <v>50</v>
      </c>
      <c r="G674" s="7">
        <v>26.5</v>
      </c>
      <c r="H674" s="7">
        <v>50</v>
      </c>
      <c r="I674" s="1" t="s">
        <v>73</v>
      </c>
    </row>
    <row r="675" spans="2:9" ht="12.75">
      <c r="B675" s="2">
        <v>18</v>
      </c>
      <c r="C675" s="2">
        <v>25</v>
      </c>
      <c r="D675" s="5">
        <f t="shared" si="10"/>
        <v>18.416666666666664</v>
      </c>
      <c r="F675" s="7">
        <v>53</v>
      </c>
      <c r="G675" s="7">
        <v>25.3</v>
      </c>
      <c r="H675" s="7">
        <v>53</v>
      </c>
      <c r="I675" s="1" t="s">
        <v>73</v>
      </c>
    </row>
    <row r="676" spans="2:9" ht="12.75">
      <c r="B676" s="2">
        <v>19</v>
      </c>
      <c r="C676" s="2">
        <v>0</v>
      </c>
      <c r="D676" s="5">
        <f t="shared" si="10"/>
        <v>19</v>
      </c>
      <c r="F676" s="7">
        <v>53</v>
      </c>
      <c r="G676" s="7">
        <v>24.8</v>
      </c>
      <c r="H676" s="7">
        <v>53</v>
      </c>
      <c r="I676" s="1" t="s">
        <v>73</v>
      </c>
    </row>
    <row r="677" spans="2:9" ht="12.75">
      <c r="B677" s="2">
        <v>20</v>
      </c>
      <c r="C677" s="2">
        <v>0</v>
      </c>
      <c r="D677" s="5">
        <f t="shared" si="10"/>
        <v>20</v>
      </c>
      <c r="F677" s="7">
        <v>56</v>
      </c>
      <c r="G677" s="7">
        <v>23.7</v>
      </c>
      <c r="H677" s="7">
        <v>56</v>
      </c>
      <c r="I677" s="1" t="s">
        <v>73</v>
      </c>
    </row>
    <row r="678" spans="2:9" ht="12.75">
      <c r="B678" s="2">
        <v>21</v>
      </c>
      <c r="C678" s="2">
        <v>0</v>
      </c>
      <c r="D678" s="5">
        <f t="shared" si="10"/>
        <v>21</v>
      </c>
      <c r="F678" s="7">
        <v>58</v>
      </c>
      <c r="G678" s="7">
        <v>23</v>
      </c>
      <c r="H678" s="7">
        <v>58</v>
      </c>
      <c r="I678" s="1" t="s">
        <v>73</v>
      </c>
    </row>
    <row r="679" spans="1:9" ht="12.75">
      <c r="A679" s="14">
        <v>42220</v>
      </c>
      <c r="B679" s="2">
        <v>1</v>
      </c>
      <c r="C679" s="2">
        <v>30</v>
      </c>
      <c r="D679" s="5">
        <f t="shared" si="10"/>
        <v>1.499999999999998</v>
      </c>
      <c r="F679" s="7">
        <v>62</v>
      </c>
      <c r="G679" s="7">
        <v>22.4</v>
      </c>
      <c r="H679" s="7">
        <v>62</v>
      </c>
      <c r="I679" s="1" t="s">
        <v>73</v>
      </c>
    </row>
    <row r="680" spans="2:9" ht="12.75">
      <c r="B680" s="2">
        <v>3</v>
      </c>
      <c r="C680" s="2">
        <v>20</v>
      </c>
      <c r="D680" s="5">
        <f t="shared" si="10"/>
        <v>3.333333333333332</v>
      </c>
      <c r="F680" s="7">
        <v>63</v>
      </c>
      <c r="G680" s="7">
        <v>22.2</v>
      </c>
      <c r="H680" s="7">
        <v>63</v>
      </c>
      <c r="I680" s="1" t="s">
        <v>73</v>
      </c>
    </row>
    <row r="681" spans="2:9" ht="12.75">
      <c r="B681" s="2">
        <v>6</v>
      </c>
      <c r="C681" s="2">
        <v>20</v>
      </c>
      <c r="D681" s="5">
        <f t="shared" si="10"/>
        <v>6.333333333333332</v>
      </c>
      <c r="F681" s="7">
        <v>65</v>
      </c>
      <c r="G681" s="7">
        <v>21.9</v>
      </c>
      <c r="H681" s="7">
        <v>65</v>
      </c>
      <c r="I681" s="1" t="s">
        <v>73</v>
      </c>
    </row>
    <row r="682" spans="2:9" ht="12.75">
      <c r="B682" s="2">
        <v>7</v>
      </c>
      <c r="C682" s="2">
        <v>10</v>
      </c>
      <c r="D682" s="5">
        <f t="shared" si="10"/>
        <v>7.166666666666666</v>
      </c>
      <c r="F682" s="7">
        <v>65</v>
      </c>
      <c r="G682" s="7">
        <v>22.3</v>
      </c>
      <c r="H682" s="7">
        <v>65</v>
      </c>
      <c r="I682" s="1" t="s">
        <v>73</v>
      </c>
    </row>
    <row r="683" spans="2:9" ht="12.75">
      <c r="B683" s="2">
        <v>8</v>
      </c>
      <c r="C683" s="2">
        <v>0</v>
      </c>
      <c r="D683" s="5">
        <f t="shared" si="10"/>
        <v>8</v>
      </c>
      <c r="F683" s="7">
        <v>64</v>
      </c>
      <c r="G683" s="7">
        <v>23.3</v>
      </c>
      <c r="H683" s="7">
        <v>64</v>
      </c>
      <c r="I683" s="1" t="s">
        <v>73</v>
      </c>
    </row>
    <row r="684" spans="2:9" ht="12.75">
      <c r="B684" s="2">
        <v>9</v>
      </c>
      <c r="C684" s="2">
        <v>36</v>
      </c>
      <c r="D684" s="5">
        <f t="shared" si="10"/>
        <v>9.599999999999998</v>
      </c>
      <c r="F684" s="7">
        <v>61</v>
      </c>
      <c r="G684" s="7">
        <v>25.5</v>
      </c>
      <c r="H684" s="7">
        <v>61</v>
      </c>
      <c r="I684" s="1" t="s">
        <v>73</v>
      </c>
    </row>
    <row r="685" spans="2:9" ht="12.75">
      <c r="B685" s="2">
        <v>10</v>
      </c>
      <c r="C685" s="2">
        <v>4</v>
      </c>
      <c r="D685" s="5">
        <f t="shared" si="10"/>
        <v>10.066666666666666</v>
      </c>
      <c r="F685" s="7">
        <v>62</v>
      </c>
      <c r="G685" s="7">
        <v>25.8</v>
      </c>
      <c r="H685" s="7">
        <v>62</v>
      </c>
      <c r="I685" s="1" t="s">
        <v>73</v>
      </c>
    </row>
    <row r="686" spans="2:9" ht="12.75">
      <c r="B686" s="2">
        <v>11</v>
      </c>
      <c r="C686" s="2">
        <v>30</v>
      </c>
      <c r="D686" s="5">
        <f t="shared" si="10"/>
        <v>11.499999999999998</v>
      </c>
      <c r="F686" s="7">
        <v>60</v>
      </c>
      <c r="G686" s="7">
        <v>25.6</v>
      </c>
      <c r="H686" s="7">
        <v>60</v>
      </c>
      <c r="I686" s="1" t="s">
        <v>73</v>
      </c>
    </row>
    <row r="687" spans="2:9" ht="12.75">
      <c r="B687" s="2">
        <v>12</v>
      </c>
      <c r="C687" s="2">
        <v>30</v>
      </c>
      <c r="D687" s="5">
        <f t="shared" si="10"/>
        <v>12.499999999999998</v>
      </c>
      <c r="F687" s="7">
        <v>57</v>
      </c>
      <c r="G687" s="7">
        <v>27.1</v>
      </c>
      <c r="H687" s="7">
        <v>57</v>
      </c>
      <c r="I687" s="1" t="s">
        <v>73</v>
      </c>
    </row>
    <row r="688" spans="2:9" ht="12.75">
      <c r="B688" s="2">
        <v>13</v>
      </c>
      <c r="C688" s="2">
        <v>34</v>
      </c>
      <c r="D688" s="5">
        <f t="shared" si="10"/>
        <v>13.566666666666665</v>
      </c>
      <c r="F688" s="7">
        <v>56</v>
      </c>
      <c r="G688" s="7">
        <v>27.3</v>
      </c>
      <c r="H688" s="7">
        <v>56</v>
      </c>
      <c r="I688" s="1" t="s">
        <v>73</v>
      </c>
    </row>
    <row r="689" spans="2:9" ht="12.75">
      <c r="B689" s="2">
        <v>14</v>
      </c>
      <c r="C689" s="2">
        <v>30</v>
      </c>
      <c r="D689" s="5">
        <f t="shared" si="10"/>
        <v>14.499999999999998</v>
      </c>
      <c r="F689" s="7">
        <v>54</v>
      </c>
      <c r="G689" s="7">
        <v>27.9</v>
      </c>
      <c r="H689" s="7">
        <v>54</v>
      </c>
      <c r="I689" s="1" t="s">
        <v>73</v>
      </c>
    </row>
    <row r="690" spans="2:9" ht="12.75">
      <c r="B690" s="2">
        <v>15</v>
      </c>
      <c r="C690" s="2">
        <v>20</v>
      </c>
      <c r="D690" s="5">
        <f t="shared" si="10"/>
        <v>15.333333333333332</v>
      </c>
      <c r="F690" s="7">
        <v>58</v>
      </c>
      <c r="G690" s="7">
        <v>24.7</v>
      </c>
      <c r="H690" s="7">
        <v>58</v>
      </c>
      <c r="I690" s="1" t="s">
        <v>73</v>
      </c>
    </row>
    <row r="691" spans="2:9" ht="12.75">
      <c r="B691" s="2">
        <v>16</v>
      </c>
      <c r="C691" s="2">
        <v>45</v>
      </c>
      <c r="D691" s="5">
        <f t="shared" si="10"/>
        <v>16.749999999999996</v>
      </c>
      <c r="F691" s="7">
        <v>59</v>
      </c>
      <c r="G691" s="7">
        <v>25.6</v>
      </c>
      <c r="H691" s="7">
        <v>59</v>
      </c>
      <c r="I691" s="1" t="s">
        <v>73</v>
      </c>
    </row>
    <row r="692" spans="2:9" ht="12.75">
      <c r="B692" s="2">
        <v>17</v>
      </c>
      <c r="C692" s="2">
        <v>30</v>
      </c>
      <c r="D692" s="5">
        <f t="shared" si="10"/>
        <v>17.499999999999996</v>
      </c>
      <c r="F692" s="7">
        <v>59</v>
      </c>
      <c r="G692" s="7">
        <v>25.2</v>
      </c>
      <c r="H692" s="7">
        <v>59</v>
      </c>
      <c r="I692" s="1" t="s">
        <v>73</v>
      </c>
    </row>
    <row r="693" spans="2:9" ht="12.75">
      <c r="B693" s="2">
        <v>18</v>
      </c>
      <c r="C693" s="2">
        <v>30</v>
      </c>
      <c r="D693" s="5">
        <f t="shared" si="10"/>
        <v>18.499999999999996</v>
      </c>
      <c r="F693" s="7">
        <v>59.5</v>
      </c>
      <c r="G693" s="7">
        <v>24.1</v>
      </c>
      <c r="H693" s="7">
        <v>59.5</v>
      </c>
      <c r="I693" s="1" t="s">
        <v>73</v>
      </c>
    </row>
    <row r="694" spans="2:9" ht="12.75">
      <c r="B694" s="2">
        <v>19</v>
      </c>
      <c r="C694" s="2">
        <v>30</v>
      </c>
      <c r="D694" s="5">
        <f t="shared" si="10"/>
        <v>19.499999999999996</v>
      </c>
      <c r="F694" s="7">
        <v>59.5</v>
      </c>
      <c r="G694" s="7">
        <v>23.6</v>
      </c>
      <c r="H694" s="7">
        <v>59.5</v>
      </c>
      <c r="I694" s="1" t="s">
        <v>73</v>
      </c>
    </row>
    <row r="695" spans="2:9" ht="12.75">
      <c r="B695" s="2">
        <v>20</v>
      </c>
      <c r="C695" s="2">
        <v>30</v>
      </c>
      <c r="D695" s="5">
        <f t="shared" si="10"/>
        <v>20.499999999999996</v>
      </c>
      <c r="F695" s="7">
        <v>60</v>
      </c>
      <c r="G695" s="7">
        <v>22.6</v>
      </c>
      <c r="H695" s="7">
        <v>60</v>
      </c>
      <c r="I695" s="1" t="s">
        <v>73</v>
      </c>
    </row>
    <row r="696" spans="2:9" ht="12.75">
      <c r="B696" s="2">
        <v>21</v>
      </c>
      <c r="C696" s="2">
        <v>45</v>
      </c>
      <c r="D696" s="5">
        <f t="shared" si="10"/>
        <v>21.749999999999996</v>
      </c>
      <c r="F696" s="7">
        <v>61</v>
      </c>
      <c r="G696" s="7">
        <v>22.1</v>
      </c>
      <c r="H696" s="7">
        <v>61</v>
      </c>
      <c r="I696" s="1" t="s">
        <v>73</v>
      </c>
    </row>
    <row r="697" spans="1:9" ht="12.75">
      <c r="A697" s="14">
        <v>42251</v>
      </c>
      <c r="B697" s="2">
        <v>0</v>
      </c>
      <c r="C697" s="2">
        <v>20</v>
      </c>
      <c r="D697" s="5">
        <f t="shared" si="10"/>
        <v>0.33333333333333204</v>
      </c>
      <c r="F697" s="7">
        <v>65</v>
      </c>
      <c r="G697" s="7">
        <v>21.8</v>
      </c>
      <c r="H697" s="7">
        <v>65</v>
      </c>
      <c r="I697" s="1" t="s">
        <v>73</v>
      </c>
    </row>
    <row r="698" spans="2:9" ht="12.75">
      <c r="B698" s="2">
        <v>4</v>
      </c>
      <c r="C698" s="2">
        <v>0</v>
      </c>
      <c r="D698" s="5">
        <f t="shared" si="10"/>
        <v>4</v>
      </c>
      <c r="F698" s="7">
        <v>67</v>
      </c>
      <c r="G698" s="7">
        <v>21.6</v>
      </c>
      <c r="H698" s="7">
        <v>67</v>
      </c>
      <c r="I698" s="1" t="s">
        <v>73</v>
      </c>
    </row>
    <row r="699" spans="2:9" ht="12.75">
      <c r="B699" s="2">
        <v>5</v>
      </c>
      <c r="C699" s="2">
        <v>30</v>
      </c>
      <c r="D699" s="5">
        <f t="shared" si="10"/>
        <v>5.499999999999998</v>
      </c>
      <c r="F699" s="7">
        <v>69</v>
      </c>
      <c r="G699" s="7">
        <v>21.3</v>
      </c>
      <c r="H699" s="7">
        <v>69</v>
      </c>
      <c r="I699" s="1" t="s">
        <v>73</v>
      </c>
    </row>
    <row r="700" spans="2:9" ht="12.75">
      <c r="B700" s="2">
        <v>7</v>
      </c>
      <c r="C700" s="2">
        <v>5</v>
      </c>
      <c r="D700" s="5">
        <f t="shared" si="10"/>
        <v>7.083333333333333</v>
      </c>
      <c r="F700" s="7">
        <v>67</v>
      </c>
      <c r="G700" s="7">
        <v>21.8</v>
      </c>
      <c r="H700" s="7">
        <v>67</v>
      </c>
      <c r="I700" s="1" t="s">
        <v>73</v>
      </c>
    </row>
    <row r="701" spans="2:9" ht="12.75">
      <c r="B701" s="2">
        <v>8</v>
      </c>
      <c r="C701" s="2">
        <v>0</v>
      </c>
      <c r="D701" s="5">
        <f t="shared" si="10"/>
        <v>8</v>
      </c>
      <c r="F701" s="7">
        <v>66</v>
      </c>
      <c r="G701" s="7">
        <v>23.1</v>
      </c>
      <c r="H701" s="7">
        <v>66</v>
      </c>
      <c r="I701" s="1" t="s">
        <v>73</v>
      </c>
    </row>
    <row r="702" spans="2:9" ht="12.75">
      <c r="B702" s="2">
        <v>9</v>
      </c>
      <c r="C702" s="2">
        <v>10</v>
      </c>
      <c r="D702" s="5">
        <f t="shared" si="10"/>
        <v>9.166666666666666</v>
      </c>
      <c r="F702" s="7">
        <v>63</v>
      </c>
      <c r="G702" s="7">
        <v>25</v>
      </c>
      <c r="H702" s="7">
        <v>63</v>
      </c>
      <c r="I702" s="1" t="s">
        <v>73</v>
      </c>
    </row>
    <row r="703" spans="2:9" ht="12.75">
      <c r="B703" s="2">
        <v>10</v>
      </c>
      <c r="C703" s="2">
        <v>5</v>
      </c>
      <c r="D703" s="5">
        <f t="shared" si="10"/>
        <v>10.083333333333332</v>
      </c>
      <c r="F703" s="7">
        <v>56</v>
      </c>
      <c r="G703" s="7">
        <v>28.8</v>
      </c>
      <c r="H703" s="7">
        <v>56</v>
      </c>
      <c r="I703" s="1" t="s">
        <v>73</v>
      </c>
    </row>
    <row r="704" spans="2:9" ht="12.75">
      <c r="B704" s="2">
        <v>11</v>
      </c>
      <c r="C704" s="2">
        <v>5</v>
      </c>
      <c r="D704" s="5">
        <f t="shared" si="10"/>
        <v>11.083333333333332</v>
      </c>
      <c r="F704" s="7">
        <v>52</v>
      </c>
      <c r="G704" s="7">
        <v>30.3</v>
      </c>
      <c r="H704" s="7">
        <v>52</v>
      </c>
      <c r="I704" s="1" t="s">
        <v>73</v>
      </c>
    </row>
    <row r="705" spans="2:9" ht="12.75">
      <c r="B705" s="2">
        <v>12</v>
      </c>
      <c r="C705" s="2">
        <v>15</v>
      </c>
      <c r="D705" s="5">
        <f t="shared" si="10"/>
        <v>12.249999999999998</v>
      </c>
      <c r="F705" s="7">
        <v>47</v>
      </c>
      <c r="G705" s="7">
        <v>32</v>
      </c>
      <c r="H705" s="7">
        <v>47</v>
      </c>
      <c r="I705" s="1" t="s">
        <v>73</v>
      </c>
    </row>
    <row r="706" spans="2:9" ht="12.75">
      <c r="B706" s="2">
        <v>13</v>
      </c>
      <c r="C706" s="2">
        <v>30</v>
      </c>
      <c r="D706" s="5">
        <f t="shared" si="10"/>
        <v>13.499999999999998</v>
      </c>
      <c r="F706" s="7">
        <v>46</v>
      </c>
      <c r="G706" s="7">
        <v>30.6</v>
      </c>
      <c r="H706" s="7">
        <v>46</v>
      </c>
      <c r="I706" s="1" t="s">
        <v>73</v>
      </c>
    </row>
    <row r="707" spans="2:9" ht="12.75">
      <c r="B707" s="2">
        <v>14</v>
      </c>
      <c r="C707" s="2">
        <v>10</v>
      </c>
      <c r="D707" s="5">
        <f t="shared" si="10"/>
        <v>14.166666666666666</v>
      </c>
      <c r="F707" s="7">
        <v>42</v>
      </c>
      <c r="G707" s="7">
        <v>31.5</v>
      </c>
      <c r="H707" s="7">
        <v>42</v>
      </c>
      <c r="I707" s="1" t="s">
        <v>73</v>
      </c>
    </row>
    <row r="708" spans="2:9" ht="12.75">
      <c r="B708" s="2">
        <v>15</v>
      </c>
      <c r="C708" s="2">
        <v>5</v>
      </c>
      <c r="D708" s="5">
        <f t="shared" si="10"/>
        <v>15.083333333333332</v>
      </c>
      <c r="F708" s="7">
        <v>39.5</v>
      </c>
      <c r="G708" s="7">
        <v>32.3</v>
      </c>
      <c r="H708" s="7">
        <v>39.5</v>
      </c>
      <c r="I708" s="1" t="s">
        <v>73</v>
      </c>
    </row>
    <row r="709" spans="2:9" ht="12.75">
      <c r="B709" s="2">
        <v>16</v>
      </c>
      <c r="C709" s="2">
        <v>5</v>
      </c>
      <c r="D709" s="5">
        <f t="shared" si="10"/>
        <v>16.083333333333332</v>
      </c>
      <c r="F709" s="7">
        <v>40</v>
      </c>
      <c r="G709" s="7">
        <v>28.5</v>
      </c>
      <c r="H709" s="7">
        <v>40</v>
      </c>
      <c r="I709" s="1" t="s">
        <v>73</v>
      </c>
    </row>
    <row r="710" spans="2:9" ht="12.75">
      <c r="B710" s="2">
        <v>17</v>
      </c>
      <c r="C710" s="2">
        <v>37</v>
      </c>
      <c r="D710" s="5">
        <f t="shared" si="10"/>
        <v>17.616666666666664</v>
      </c>
      <c r="F710" s="7">
        <v>50</v>
      </c>
      <c r="G710" s="7">
        <v>27.4</v>
      </c>
      <c r="H710" s="7">
        <v>50</v>
      </c>
      <c r="I710" s="1" t="s">
        <v>73</v>
      </c>
    </row>
    <row r="711" spans="2:9" ht="12.75">
      <c r="B711" s="2">
        <v>19</v>
      </c>
      <c r="C711" s="2">
        <v>15</v>
      </c>
      <c r="D711" s="5">
        <f t="shared" si="10"/>
        <v>19.25</v>
      </c>
      <c r="F711" s="7">
        <v>56</v>
      </c>
      <c r="G711" s="7">
        <v>25</v>
      </c>
      <c r="H711" s="7">
        <v>56</v>
      </c>
      <c r="I711" s="1" t="s">
        <v>73</v>
      </c>
    </row>
    <row r="712" spans="2:9" ht="12.75">
      <c r="B712" s="2">
        <v>20</v>
      </c>
      <c r="C712" s="2">
        <v>5</v>
      </c>
      <c r="D712" s="5">
        <f aca="true" t="shared" si="11" ref="D712:D775">B712+(0.0166666666666666*C712)</f>
        <v>20.083333333333332</v>
      </c>
      <c r="F712" s="7">
        <v>59</v>
      </c>
      <c r="G712" s="7">
        <v>24</v>
      </c>
      <c r="H712" s="7">
        <v>59</v>
      </c>
      <c r="I712" s="1" t="s">
        <v>73</v>
      </c>
    </row>
    <row r="713" spans="2:9" ht="12.75">
      <c r="B713" s="2">
        <v>21</v>
      </c>
      <c r="C713" s="2">
        <v>0</v>
      </c>
      <c r="D713" s="5">
        <f t="shared" si="11"/>
        <v>21</v>
      </c>
      <c r="F713" s="7">
        <v>58</v>
      </c>
      <c r="G713" s="7">
        <v>23.4</v>
      </c>
      <c r="H713" s="7">
        <v>58</v>
      </c>
      <c r="I713" s="1" t="s">
        <v>73</v>
      </c>
    </row>
    <row r="714" spans="1:9" ht="12.75">
      <c r="A714" s="14">
        <v>42281</v>
      </c>
      <c r="B714" s="2">
        <v>1</v>
      </c>
      <c r="C714" s="2">
        <v>50</v>
      </c>
      <c r="D714" s="5">
        <f t="shared" si="11"/>
        <v>1.83333333333333</v>
      </c>
      <c r="F714" s="7">
        <v>62</v>
      </c>
      <c r="G714" s="7">
        <v>22.3</v>
      </c>
      <c r="H714" s="7">
        <v>62</v>
      </c>
      <c r="I714" s="1" t="s">
        <v>73</v>
      </c>
    </row>
    <row r="715" spans="2:9" ht="12.75">
      <c r="B715" s="2">
        <v>5</v>
      </c>
      <c r="C715" s="2">
        <v>46</v>
      </c>
      <c r="D715" s="5">
        <f t="shared" si="11"/>
        <v>5.766666666666664</v>
      </c>
      <c r="F715" s="7">
        <v>64</v>
      </c>
      <c r="G715" s="7">
        <v>21.5</v>
      </c>
      <c r="H715" s="7">
        <v>64</v>
      </c>
      <c r="I715" s="1" t="s">
        <v>73</v>
      </c>
    </row>
    <row r="716" spans="2:9" ht="12.75">
      <c r="B716" s="2">
        <v>7</v>
      </c>
      <c r="C716" s="2">
        <v>5</v>
      </c>
      <c r="D716" s="5">
        <f t="shared" si="11"/>
        <v>7.083333333333333</v>
      </c>
      <c r="F716" s="7">
        <v>63</v>
      </c>
      <c r="G716" s="7">
        <v>22.4</v>
      </c>
      <c r="H716" s="7">
        <v>63</v>
      </c>
      <c r="I716" s="1" t="s">
        <v>73</v>
      </c>
    </row>
    <row r="717" spans="2:9" ht="12.75">
      <c r="B717" s="2">
        <v>9</v>
      </c>
      <c r="C717" s="2">
        <v>51</v>
      </c>
      <c r="D717" s="5">
        <f t="shared" si="11"/>
        <v>9.849999999999996</v>
      </c>
      <c r="F717" s="7">
        <v>57</v>
      </c>
      <c r="G717" s="7">
        <v>28.7</v>
      </c>
      <c r="H717" s="7">
        <v>57</v>
      </c>
      <c r="I717" s="1" t="s">
        <v>8</v>
      </c>
    </row>
    <row r="718" spans="2:9" ht="12.75">
      <c r="B718" s="2">
        <v>10</v>
      </c>
      <c r="C718" s="2">
        <v>41</v>
      </c>
      <c r="D718" s="5">
        <f t="shared" si="11"/>
        <v>10.68333333333333</v>
      </c>
      <c r="F718" s="7">
        <v>51</v>
      </c>
      <c r="G718" s="7">
        <v>30.7</v>
      </c>
      <c r="H718" s="7">
        <v>51</v>
      </c>
      <c r="I718" s="1" t="s">
        <v>8</v>
      </c>
    </row>
    <row r="719" spans="2:9" ht="12.75">
      <c r="B719" s="2">
        <v>11</v>
      </c>
      <c r="C719" s="2">
        <v>35</v>
      </c>
      <c r="D719" s="5">
        <f t="shared" si="11"/>
        <v>11.58333333333333</v>
      </c>
      <c r="F719" s="7">
        <v>44.5</v>
      </c>
      <c r="G719" s="7">
        <v>32.5</v>
      </c>
      <c r="H719" s="7">
        <v>44.5</v>
      </c>
      <c r="I719" s="1" t="s">
        <v>8</v>
      </c>
    </row>
    <row r="720" spans="2:9" ht="12.75">
      <c r="B720" s="2">
        <v>12</v>
      </c>
      <c r="C720" s="2">
        <v>35</v>
      </c>
      <c r="D720" s="5">
        <f t="shared" si="11"/>
        <v>12.58333333333333</v>
      </c>
      <c r="F720" s="7">
        <v>39</v>
      </c>
      <c r="G720" s="7">
        <v>33.9</v>
      </c>
      <c r="H720" s="7">
        <v>39</v>
      </c>
      <c r="I720" s="1" t="s">
        <v>8</v>
      </c>
    </row>
    <row r="721" spans="2:9" ht="12.75">
      <c r="B721" s="2">
        <v>13</v>
      </c>
      <c r="C721" s="2">
        <v>55</v>
      </c>
      <c r="D721" s="5">
        <f t="shared" si="11"/>
        <v>13.916666666666663</v>
      </c>
      <c r="F721" s="7">
        <v>35</v>
      </c>
      <c r="G721" s="7">
        <v>31.9</v>
      </c>
      <c r="H721" s="7">
        <v>35</v>
      </c>
      <c r="I721" s="1" t="s">
        <v>73</v>
      </c>
    </row>
    <row r="722" spans="2:9" ht="12.75">
      <c r="B722" s="2">
        <v>14</v>
      </c>
      <c r="C722" s="2">
        <v>45</v>
      </c>
      <c r="D722" s="5">
        <f t="shared" si="11"/>
        <v>14.749999999999996</v>
      </c>
      <c r="F722" s="7">
        <v>32</v>
      </c>
      <c r="G722" s="7">
        <v>33.4</v>
      </c>
      <c r="H722" s="7">
        <v>32</v>
      </c>
      <c r="I722" s="1" t="s">
        <v>73</v>
      </c>
    </row>
    <row r="723" spans="2:9" ht="12.75">
      <c r="B723" s="2">
        <v>16</v>
      </c>
      <c r="C723" s="2">
        <v>30</v>
      </c>
      <c r="D723" s="5">
        <f t="shared" si="11"/>
        <v>16.499999999999996</v>
      </c>
      <c r="F723" s="7">
        <v>32</v>
      </c>
      <c r="G723" s="7">
        <v>30.6</v>
      </c>
      <c r="H723" s="7">
        <v>32</v>
      </c>
      <c r="I723" s="1" t="s">
        <v>73</v>
      </c>
    </row>
    <row r="724" spans="2:9" ht="12.75">
      <c r="B724" s="2">
        <v>17</v>
      </c>
      <c r="C724" s="2">
        <v>15</v>
      </c>
      <c r="D724" s="5">
        <f t="shared" si="11"/>
        <v>17.25</v>
      </c>
      <c r="F724" s="7">
        <v>43</v>
      </c>
      <c r="G724" s="7">
        <v>27.9</v>
      </c>
      <c r="H724" s="7">
        <v>43</v>
      </c>
      <c r="I724" s="1" t="s">
        <v>73</v>
      </c>
    </row>
    <row r="725" spans="2:9" ht="12.75">
      <c r="B725" s="2">
        <v>18</v>
      </c>
      <c r="C725" s="2">
        <v>0</v>
      </c>
      <c r="D725" s="5">
        <f t="shared" si="11"/>
        <v>18</v>
      </c>
      <c r="F725" s="7">
        <v>50</v>
      </c>
      <c r="G725" s="7">
        <v>26.6</v>
      </c>
      <c r="H725" s="7">
        <v>50</v>
      </c>
      <c r="I725" s="1" t="s">
        <v>73</v>
      </c>
    </row>
    <row r="726" spans="2:9" ht="12.75">
      <c r="B726" s="2">
        <v>19</v>
      </c>
      <c r="C726" s="2">
        <v>0</v>
      </c>
      <c r="D726" s="5">
        <f t="shared" si="11"/>
        <v>19</v>
      </c>
      <c r="F726" s="7">
        <v>52.5</v>
      </c>
      <c r="G726" s="7">
        <v>25.8</v>
      </c>
      <c r="H726" s="7">
        <v>52.5</v>
      </c>
      <c r="I726" s="1" t="s">
        <v>72</v>
      </c>
    </row>
    <row r="727" spans="2:9" ht="12.75">
      <c r="B727" s="2">
        <v>20</v>
      </c>
      <c r="C727" s="2">
        <v>15</v>
      </c>
      <c r="D727" s="5">
        <f t="shared" si="11"/>
        <v>20.25</v>
      </c>
      <c r="F727" s="7">
        <v>54</v>
      </c>
      <c r="G727" s="7">
        <v>24.5</v>
      </c>
      <c r="H727" s="7">
        <v>54</v>
      </c>
      <c r="I727" s="1" t="s">
        <v>72</v>
      </c>
    </row>
    <row r="728" spans="2:9" ht="12.75">
      <c r="B728" s="2">
        <v>20</v>
      </c>
      <c r="C728" s="2">
        <v>50</v>
      </c>
      <c r="D728" s="5">
        <f t="shared" si="11"/>
        <v>20.83333333333333</v>
      </c>
      <c r="F728" s="7">
        <v>54.5</v>
      </c>
      <c r="G728" s="7">
        <v>23.9</v>
      </c>
      <c r="H728" s="7">
        <v>54.5</v>
      </c>
      <c r="I728" s="1" t="s">
        <v>72</v>
      </c>
    </row>
    <row r="729" spans="2:9" ht="12.75">
      <c r="B729" s="2">
        <v>22</v>
      </c>
      <c r="C729" s="2">
        <v>5</v>
      </c>
      <c r="D729" s="5">
        <f t="shared" si="11"/>
        <v>22.083333333333332</v>
      </c>
      <c r="F729" s="7">
        <v>58</v>
      </c>
      <c r="G729" s="7">
        <v>23.2</v>
      </c>
      <c r="H729" s="7">
        <v>58</v>
      </c>
      <c r="I729" s="1" t="s">
        <v>73</v>
      </c>
    </row>
    <row r="730" spans="2:9" ht="12.75">
      <c r="B730" s="2">
        <v>22</v>
      </c>
      <c r="C730" s="2">
        <v>50</v>
      </c>
      <c r="D730" s="5">
        <f t="shared" si="11"/>
        <v>22.83333333333333</v>
      </c>
      <c r="F730" s="7">
        <v>59</v>
      </c>
      <c r="G730" s="7">
        <v>23</v>
      </c>
      <c r="H730" s="7">
        <v>59</v>
      </c>
      <c r="I730" s="1" t="s">
        <v>72</v>
      </c>
    </row>
    <row r="731" spans="2:9" ht="12.75">
      <c r="B731" s="2">
        <v>23</v>
      </c>
      <c r="C731" s="2">
        <v>28</v>
      </c>
      <c r="D731" s="5">
        <f t="shared" si="11"/>
        <v>23.466666666666665</v>
      </c>
      <c r="F731" s="7">
        <v>59.8</v>
      </c>
      <c r="G731" s="7">
        <v>23.3</v>
      </c>
      <c r="H731" s="7">
        <v>59.8</v>
      </c>
      <c r="I731" s="1" t="s">
        <v>72</v>
      </c>
    </row>
    <row r="732" spans="1:9" ht="12.75">
      <c r="A732" s="14">
        <v>42312</v>
      </c>
      <c r="B732" s="2">
        <v>1</v>
      </c>
      <c r="C732" s="2">
        <v>42</v>
      </c>
      <c r="D732" s="5">
        <f t="shared" si="11"/>
        <v>1.699999999999997</v>
      </c>
      <c r="F732" s="7">
        <v>62</v>
      </c>
      <c r="G732" s="7">
        <v>22.4</v>
      </c>
      <c r="H732" s="7">
        <v>62</v>
      </c>
      <c r="I732" s="1" t="s">
        <v>73</v>
      </c>
    </row>
    <row r="733" spans="2:9" ht="12.75">
      <c r="B733" s="2">
        <v>3</v>
      </c>
      <c r="C733" s="2">
        <v>0</v>
      </c>
      <c r="D733" s="5">
        <f t="shared" si="11"/>
        <v>3</v>
      </c>
      <c r="F733" s="7">
        <v>62.8</v>
      </c>
      <c r="G733" s="7">
        <v>22</v>
      </c>
      <c r="H733" s="7">
        <v>62.8</v>
      </c>
      <c r="I733" s="1" t="s">
        <v>72</v>
      </c>
    </row>
    <row r="734" spans="2:9" ht="12.75">
      <c r="B734" s="2">
        <v>4</v>
      </c>
      <c r="C734" s="2">
        <v>25</v>
      </c>
      <c r="D734" s="5">
        <f t="shared" si="11"/>
        <v>4.416666666666665</v>
      </c>
      <c r="F734" s="7">
        <v>64</v>
      </c>
      <c r="G734" s="7">
        <v>21.8</v>
      </c>
      <c r="H734" s="7">
        <v>64</v>
      </c>
      <c r="I734" s="1" t="s">
        <v>72</v>
      </c>
    </row>
    <row r="735" spans="2:9" ht="12.75">
      <c r="B735" s="2">
        <v>5</v>
      </c>
      <c r="C735" s="2">
        <v>5</v>
      </c>
      <c r="D735" s="5">
        <f t="shared" si="11"/>
        <v>5.083333333333333</v>
      </c>
      <c r="F735" s="7">
        <v>64</v>
      </c>
      <c r="G735" s="7">
        <v>21.8</v>
      </c>
      <c r="H735" s="7">
        <v>64</v>
      </c>
      <c r="I735" s="1" t="s">
        <v>72</v>
      </c>
    </row>
    <row r="736" spans="2:9" ht="12.75">
      <c r="B736" s="2">
        <v>6</v>
      </c>
      <c r="C736" s="2">
        <v>56</v>
      </c>
      <c r="D736" s="5">
        <f t="shared" si="11"/>
        <v>6.93333333333333</v>
      </c>
      <c r="F736" s="7">
        <v>66</v>
      </c>
      <c r="G736" s="7">
        <v>22.5</v>
      </c>
      <c r="H736" s="7">
        <v>66</v>
      </c>
      <c r="I736" s="1" t="s">
        <v>72</v>
      </c>
    </row>
    <row r="737" spans="2:9" ht="12.75">
      <c r="B737" s="2">
        <v>8</v>
      </c>
      <c r="C737" s="2">
        <v>0</v>
      </c>
      <c r="D737" s="5">
        <f t="shared" si="11"/>
        <v>8</v>
      </c>
      <c r="F737" s="7">
        <v>62</v>
      </c>
      <c r="G737" s="7">
        <v>25.2</v>
      </c>
      <c r="H737" s="7">
        <v>62</v>
      </c>
      <c r="I737" s="1" t="s">
        <v>73</v>
      </c>
    </row>
    <row r="738" spans="2:9" ht="12.75">
      <c r="B738" s="2">
        <v>8</v>
      </c>
      <c r="C738" s="2">
        <v>30</v>
      </c>
      <c r="D738" s="5">
        <f t="shared" si="11"/>
        <v>8.499999999999998</v>
      </c>
      <c r="F738" s="7">
        <v>60.3</v>
      </c>
      <c r="G738" s="7">
        <v>25.9</v>
      </c>
      <c r="H738" s="7">
        <v>60.3</v>
      </c>
      <c r="I738" s="1" t="s">
        <v>72</v>
      </c>
    </row>
    <row r="739" spans="2:9" ht="12.75">
      <c r="B739" s="2">
        <v>9</v>
      </c>
      <c r="C739" s="2">
        <v>10</v>
      </c>
      <c r="D739" s="5">
        <f t="shared" si="11"/>
        <v>9.166666666666666</v>
      </c>
      <c r="F739" s="7">
        <v>58</v>
      </c>
      <c r="G739" s="7">
        <v>27.4</v>
      </c>
      <c r="H739" s="7">
        <v>58</v>
      </c>
      <c r="I739" s="1" t="s">
        <v>73</v>
      </c>
    </row>
    <row r="740" spans="2:9" ht="12.75">
      <c r="B740" s="2">
        <v>9</v>
      </c>
      <c r="C740" s="2">
        <v>55</v>
      </c>
      <c r="D740" s="5">
        <f t="shared" si="11"/>
        <v>9.916666666666663</v>
      </c>
      <c r="F740" s="7">
        <v>54</v>
      </c>
      <c r="G740" s="7">
        <v>28.1</v>
      </c>
      <c r="H740" s="7">
        <v>54</v>
      </c>
      <c r="I740" s="1" t="s">
        <v>73</v>
      </c>
    </row>
    <row r="741" spans="2:9" ht="12.75">
      <c r="B741" s="2">
        <v>10</v>
      </c>
      <c r="C741" s="2">
        <v>55</v>
      </c>
      <c r="D741" s="5">
        <f t="shared" si="11"/>
        <v>10.916666666666663</v>
      </c>
      <c r="F741" s="7">
        <v>53</v>
      </c>
      <c r="G741" s="7">
        <v>27.8</v>
      </c>
      <c r="H741" s="7">
        <v>53</v>
      </c>
      <c r="I741" s="1" t="s">
        <v>73</v>
      </c>
    </row>
    <row r="742" spans="2:9" ht="12.75">
      <c r="B742" s="2">
        <v>11</v>
      </c>
      <c r="C742" s="2">
        <v>25</v>
      </c>
      <c r="D742" s="5">
        <f t="shared" si="11"/>
        <v>11.416666666666664</v>
      </c>
      <c r="F742" s="7">
        <v>52.2</v>
      </c>
      <c r="G742" s="7">
        <v>29.6</v>
      </c>
      <c r="H742" s="7">
        <v>52.2</v>
      </c>
      <c r="I742" s="1" t="s">
        <v>72</v>
      </c>
    </row>
    <row r="743" spans="2:9" ht="12.75">
      <c r="B743" s="2">
        <v>12</v>
      </c>
      <c r="C743" s="2">
        <v>20</v>
      </c>
      <c r="D743" s="5">
        <f t="shared" si="11"/>
        <v>12.333333333333332</v>
      </c>
      <c r="F743" s="7">
        <v>49</v>
      </c>
      <c r="G743" s="7">
        <v>29.1</v>
      </c>
      <c r="H743" s="7">
        <v>49</v>
      </c>
      <c r="I743" s="1" t="s">
        <v>73</v>
      </c>
    </row>
    <row r="744" spans="2:9" ht="12.75">
      <c r="B744" s="2">
        <v>12</v>
      </c>
      <c r="C744" s="2">
        <v>45</v>
      </c>
      <c r="D744" s="5">
        <f t="shared" si="11"/>
        <v>12.749999999999996</v>
      </c>
      <c r="F744" s="7">
        <v>49</v>
      </c>
      <c r="G744" s="7">
        <v>31.1</v>
      </c>
      <c r="H744" s="7">
        <v>49</v>
      </c>
      <c r="I744" s="1" t="s">
        <v>73</v>
      </c>
    </row>
    <row r="745" spans="2:9" ht="12.75">
      <c r="B745" s="2">
        <v>13</v>
      </c>
      <c r="C745" s="2">
        <v>20</v>
      </c>
      <c r="D745" s="5">
        <f t="shared" si="11"/>
        <v>13.333333333333332</v>
      </c>
      <c r="F745" s="7">
        <v>44</v>
      </c>
      <c r="G745" s="7">
        <v>32.3</v>
      </c>
      <c r="H745" s="7">
        <v>44</v>
      </c>
      <c r="I745" s="1" t="s">
        <v>72</v>
      </c>
    </row>
    <row r="746" spans="2:9" ht="12.75">
      <c r="B746" s="2">
        <v>15</v>
      </c>
      <c r="C746" s="2">
        <v>18</v>
      </c>
      <c r="D746" s="5">
        <f t="shared" si="11"/>
        <v>15.299999999999999</v>
      </c>
      <c r="F746" s="7">
        <v>38.3</v>
      </c>
      <c r="G746" s="7">
        <v>31.7</v>
      </c>
      <c r="H746" s="7">
        <v>38.3</v>
      </c>
      <c r="I746" s="1" t="s">
        <v>72</v>
      </c>
    </row>
    <row r="747" spans="2:9" ht="12.75">
      <c r="B747" s="2">
        <v>15</v>
      </c>
      <c r="C747" s="2">
        <v>20</v>
      </c>
      <c r="D747" s="5">
        <f t="shared" si="11"/>
        <v>15.333333333333332</v>
      </c>
      <c r="F747" s="7">
        <v>38</v>
      </c>
      <c r="G747" s="7">
        <v>31.7</v>
      </c>
      <c r="H747" s="7">
        <v>38</v>
      </c>
      <c r="I747" s="1" t="s">
        <v>73</v>
      </c>
    </row>
    <row r="748" spans="2:9" ht="12.75">
      <c r="B748" s="2">
        <v>15</v>
      </c>
      <c r="C748" s="2">
        <v>55</v>
      </c>
      <c r="D748" s="5">
        <f t="shared" si="11"/>
        <v>15.916666666666663</v>
      </c>
      <c r="F748" s="7">
        <v>38.3</v>
      </c>
      <c r="G748" s="7">
        <v>32.2</v>
      </c>
      <c r="H748" s="7">
        <v>38.3</v>
      </c>
      <c r="I748" s="1" t="s">
        <v>72</v>
      </c>
    </row>
    <row r="749" spans="2:9" ht="12.75">
      <c r="B749" s="2">
        <v>17</v>
      </c>
      <c r="C749" s="2">
        <v>10</v>
      </c>
      <c r="D749" s="5">
        <f t="shared" si="11"/>
        <v>17.166666666666664</v>
      </c>
      <c r="F749" s="7">
        <v>40</v>
      </c>
      <c r="G749" s="7">
        <v>30.8</v>
      </c>
      <c r="H749" s="7">
        <v>40</v>
      </c>
      <c r="I749" s="1" t="s">
        <v>72</v>
      </c>
    </row>
    <row r="750" spans="2:9" ht="12.75">
      <c r="B750" s="2">
        <v>17</v>
      </c>
      <c r="C750" s="2">
        <v>45</v>
      </c>
      <c r="D750" s="5">
        <f t="shared" si="11"/>
        <v>17.749999999999996</v>
      </c>
      <c r="F750" s="7">
        <v>40.3</v>
      </c>
      <c r="G750" s="7">
        <v>30.3</v>
      </c>
      <c r="H750" s="7">
        <v>40.3</v>
      </c>
      <c r="I750" s="1" t="s">
        <v>72</v>
      </c>
    </row>
    <row r="751" spans="2:9" ht="12.75">
      <c r="B751" s="2">
        <v>18</v>
      </c>
      <c r="C751" s="2">
        <v>36</v>
      </c>
      <c r="D751" s="5">
        <f t="shared" si="11"/>
        <v>18.599999999999998</v>
      </c>
      <c r="F751" s="7">
        <v>48</v>
      </c>
      <c r="G751" s="7">
        <v>27.2</v>
      </c>
      <c r="H751" s="7">
        <v>48</v>
      </c>
      <c r="I751" s="1" t="s">
        <v>72</v>
      </c>
    </row>
    <row r="752" spans="2:9" ht="12.75">
      <c r="B752" s="2">
        <v>20</v>
      </c>
      <c r="C752" s="2">
        <v>0</v>
      </c>
      <c r="D752" s="5">
        <f t="shared" si="11"/>
        <v>20</v>
      </c>
      <c r="F752" s="7">
        <v>58</v>
      </c>
      <c r="G752" s="7">
        <v>25</v>
      </c>
      <c r="H752" s="7">
        <v>58</v>
      </c>
      <c r="I752" s="1" t="s">
        <v>73</v>
      </c>
    </row>
    <row r="753" spans="2:9" ht="12.75">
      <c r="B753" s="2">
        <v>21</v>
      </c>
      <c r="C753" s="2">
        <v>22</v>
      </c>
      <c r="D753" s="5">
        <f t="shared" si="11"/>
        <v>21.366666666666664</v>
      </c>
      <c r="F753" s="7">
        <v>57.5</v>
      </c>
      <c r="G753" s="7">
        <v>23.9</v>
      </c>
      <c r="H753" s="7">
        <v>57.5</v>
      </c>
      <c r="I753" s="1" t="s">
        <v>72</v>
      </c>
    </row>
    <row r="754" spans="2:9" ht="12.75">
      <c r="B754" s="2">
        <v>22</v>
      </c>
      <c r="C754" s="2">
        <v>0</v>
      </c>
      <c r="D754" s="5">
        <f t="shared" si="11"/>
        <v>22</v>
      </c>
      <c r="F754" s="7">
        <v>59.3</v>
      </c>
      <c r="G754" s="7">
        <v>23.6</v>
      </c>
      <c r="H754" s="7">
        <v>59.3</v>
      </c>
      <c r="I754" s="1" t="s">
        <v>72</v>
      </c>
    </row>
    <row r="755" spans="2:9" ht="12.75">
      <c r="B755" s="2">
        <v>22</v>
      </c>
      <c r="C755" s="2">
        <v>35</v>
      </c>
      <c r="D755" s="5">
        <f t="shared" si="11"/>
        <v>22.583333333333332</v>
      </c>
      <c r="F755" s="7">
        <v>60</v>
      </c>
      <c r="G755" s="7">
        <v>23.5</v>
      </c>
      <c r="H755" s="7">
        <v>60</v>
      </c>
      <c r="I755" s="1" t="s">
        <v>72</v>
      </c>
    </row>
    <row r="756" spans="2:9" ht="12.75">
      <c r="B756" s="2">
        <v>23</v>
      </c>
      <c r="C756" s="2">
        <v>41</v>
      </c>
      <c r="D756" s="5">
        <f t="shared" si="11"/>
        <v>23.68333333333333</v>
      </c>
      <c r="F756" s="7">
        <v>60</v>
      </c>
      <c r="G756" s="7">
        <v>23.5</v>
      </c>
      <c r="H756" s="7">
        <v>60</v>
      </c>
      <c r="I756" s="1" t="s">
        <v>73</v>
      </c>
    </row>
    <row r="757" spans="1:9" ht="12.75">
      <c r="A757" s="14">
        <v>42342</v>
      </c>
      <c r="B757" s="2">
        <v>1</v>
      </c>
      <c r="C757" s="2">
        <v>53</v>
      </c>
      <c r="D757" s="5">
        <f t="shared" si="11"/>
        <v>1.8833333333333298</v>
      </c>
      <c r="F757" s="7">
        <v>62</v>
      </c>
      <c r="G757" s="7">
        <v>23</v>
      </c>
      <c r="H757" s="7">
        <v>62</v>
      </c>
      <c r="I757" s="1" t="s">
        <v>72</v>
      </c>
    </row>
    <row r="758" spans="2:9" ht="12.75">
      <c r="B758" s="2">
        <v>3</v>
      </c>
      <c r="C758" s="2">
        <v>37</v>
      </c>
      <c r="D758" s="5">
        <f t="shared" si="11"/>
        <v>3.6166666666666645</v>
      </c>
      <c r="F758" s="7">
        <v>64</v>
      </c>
      <c r="G758" s="7">
        <v>23</v>
      </c>
      <c r="H758" s="7">
        <v>64</v>
      </c>
      <c r="I758" s="1" t="s">
        <v>72</v>
      </c>
    </row>
    <row r="759" spans="2:9" ht="12.75">
      <c r="B759" s="2">
        <v>6</v>
      </c>
      <c r="C759" s="2">
        <v>15</v>
      </c>
      <c r="D759" s="5">
        <f t="shared" si="11"/>
        <v>6.249999999999999</v>
      </c>
      <c r="F759" s="7">
        <v>64</v>
      </c>
      <c r="G759" s="7">
        <v>23.2</v>
      </c>
      <c r="H759" s="7">
        <v>64</v>
      </c>
      <c r="I759" s="1" t="s">
        <v>73</v>
      </c>
    </row>
    <row r="760" spans="2:9" ht="12.75">
      <c r="B760" s="2">
        <v>6</v>
      </c>
      <c r="C760" s="2">
        <v>50</v>
      </c>
      <c r="D760" s="5">
        <f t="shared" si="11"/>
        <v>6.83333333333333</v>
      </c>
      <c r="F760" s="7">
        <v>62</v>
      </c>
      <c r="G760" s="7">
        <v>25</v>
      </c>
      <c r="H760" s="7">
        <v>62</v>
      </c>
      <c r="I760" s="1" t="s">
        <v>73</v>
      </c>
    </row>
    <row r="761" spans="2:9" ht="12.75">
      <c r="B761" s="2">
        <v>7</v>
      </c>
      <c r="C761" s="2">
        <v>50</v>
      </c>
      <c r="D761" s="5">
        <f t="shared" si="11"/>
        <v>7.83333333333333</v>
      </c>
      <c r="F761" s="7">
        <v>60</v>
      </c>
      <c r="G761" s="7">
        <v>26</v>
      </c>
      <c r="H761" s="7">
        <v>60</v>
      </c>
      <c r="I761" s="1" t="s">
        <v>73</v>
      </c>
    </row>
    <row r="762" spans="2:9" ht="12.75">
      <c r="B762" s="2">
        <v>9</v>
      </c>
      <c r="C762" s="2">
        <v>5</v>
      </c>
      <c r="D762" s="5">
        <f t="shared" si="11"/>
        <v>9.083333333333332</v>
      </c>
      <c r="F762" s="7">
        <v>58</v>
      </c>
      <c r="G762" s="7">
        <v>27</v>
      </c>
      <c r="H762" s="7">
        <v>58</v>
      </c>
      <c r="I762" s="1" t="s">
        <v>73</v>
      </c>
    </row>
    <row r="763" spans="2:9" ht="12.75">
      <c r="B763" s="2">
        <v>10</v>
      </c>
      <c r="C763" s="2">
        <v>10</v>
      </c>
      <c r="D763" s="5">
        <f t="shared" si="11"/>
        <v>10.166666666666666</v>
      </c>
      <c r="F763" s="7">
        <v>56</v>
      </c>
      <c r="G763" s="7">
        <v>27</v>
      </c>
      <c r="H763" s="7">
        <v>56</v>
      </c>
      <c r="I763" s="1" t="s">
        <v>73</v>
      </c>
    </row>
    <row r="764" spans="2:9" ht="12.75">
      <c r="B764" s="2">
        <v>11</v>
      </c>
      <c r="C764" s="2">
        <v>13</v>
      </c>
      <c r="D764" s="5">
        <f t="shared" si="11"/>
        <v>11.216666666666665</v>
      </c>
      <c r="F764" s="7">
        <v>54.7</v>
      </c>
      <c r="G764" s="7">
        <v>27.7</v>
      </c>
      <c r="H764" s="7">
        <v>54.7</v>
      </c>
      <c r="I764" s="1" t="s">
        <v>72</v>
      </c>
    </row>
    <row r="765" spans="2:9" ht="12.75">
      <c r="B765" s="2">
        <v>12</v>
      </c>
      <c r="C765" s="2">
        <v>45</v>
      </c>
      <c r="D765" s="5">
        <f t="shared" si="11"/>
        <v>12.749999999999996</v>
      </c>
      <c r="F765" s="7">
        <v>52</v>
      </c>
      <c r="G765" s="7">
        <v>28.8</v>
      </c>
      <c r="H765" s="7">
        <v>52</v>
      </c>
      <c r="I765" s="1" t="s">
        <v>73</v>
      </c>
    </row>
    <row r="766" spans="2:9" ht="12.75">
      <c r="B766" s="2">
        <v>13</v>
      </c>
      <c r="C766" s="2">
        <v>40</v>
      </c>
      <c r="D766" s="5">
        <f t="shared" si="11"/>
        <v>13.666666666666664</v>
      </c>
      <c r="F766" s="7">
        <v>50</v>
      </c>
      <c r="G766" s="7">
        <v>28.4</v>
      </c>
      <c r="H766" s="7">
        <v>50</v>
      </c>
      <c r="I766" s="1" t="s">
        <v>73</v>
      </c>
    </row>
    <row r="767" spans="2:9" ht="12.75">
      <c r="B767" s="2">
        <v>14</v>
      </c>
      <c r="C767" s="2">
        <v>15</v>
      </c>
      <c r="D767" s="5">
        <f t="shared" si="11"/>
        <v>14.249999999999998</v>
      </c>
      <c r="F767" s="7">
        <v>48</v>
      </c>
      <c r="G767" s="7">
        <v>28.6</v>
      </c>
      <c r="H767" s="7">
        <v>48</v>
      </c>
      <c r="I767" s="1" t="s">
        <v>73</v>
      </c>
    </row>
    <row r="768" spans="2:9" ht="12.75">
      <c r="B768" s="2">
        <v>16</v>
      </c>
      <c r="C768" s="2">
        <v>0</v>
      </c>
      <c r="D768" s="5">
        <f t="shared" si="11"/>
        <v>16</v>
      </c>
      <c r="F768" s="7">
        <v>48</v>
      </c>
      <c r="G768" s="7">
        <v>28.4</v>
      </c>
      <c r="H768" s="7">
        <v>48</v>
      </c>
      <c r="I768" s="1" t="s">
        <v>73</v>
      </c>
    </row>
    <row r="769" spans="2:9" ht="12.75">
      <c r="B769" s="2">
        <v>17</v>
      </c>
      <c r="C769" s="2">
        <v>45</v>
      </c>
      <c r="D769" s="5">
        <f t="shared" si="11"/>
        <v>17.749999999999996</v>
      </c>
      <c r="F769" s="7">
        <v>49</v>
      </c>
      <c r="G769" s="7">
        <v>27.6</v>
      </c>
      <c r="H769" s="7">
        <v>49</v>
      </c>
      <c r="I769" s="1" t="s">
        <v>73</v>
      </c>
    </row>
    <row r="770" spans="2:9" ht="12.75">
      <c r="B770" s="2">
        <v>18</v>
      </c>
      <c r="C770" s="2">
        <v>20</v>
      </c>
      <c r="D770" s="5">
        <f t="shared" si="11"/>
        <v>18.333333333333332</v>
      </c>
      <c r="F770" s="7">
        <v>50</v>
      </c>
      <c r="G770" s="7">
        <v>27.3</v>
      </c>
      <c r="H770" s="7">
        <v>50</v>
      </c>
      <c r="I770" s="1" t="s">
        <v>73</v>
      </c>
    </row>
    <row r="771" spans="2:9" ht="12.75">
      <c r="B771" s="2">
        <v>18</v>
      </c>
      <c r="C771" s="2">
        <v>41</v>
      </c>
      <c r="D771" s="5">
        <f t="shared" si="11"/>
        <v>18.68333333333333</v>
      </c>
      <c r="F771" s="7">
        <v>50.6</v>
      </c>
      <c r="G771" s="7">
        <v>27</v>
      </c>
      <c r="H771" s="7">
        <v>50.6</v>
      </c>
      <c r="I771" s="1" t="s">
        <v>72</v>
      </c>
    </row>
    <row r="772" spans="2:9" ht="12.75">
      <c r="B772" s="2">
        <v>19</v>
      </c>
      <c r="C772" s="2">
        <v>30</v>
      </c>
      <c r="D772" s="5">
        <f t="shared" si="11"/>
        <v>19.499999999999996</v>
      </c>
      <c r="F772" s="7">
        <v>54</v>
      </c>
      <c r="G772" s="7">
        <v>25.8</v>
      </c>
      <c r="H772" s="7">
        <v>54</v>
      </c>
      <c r="I772" s="1" t="s">
        <v>73</v>
      </c>
    </row>
    <row r="773" spans="2:9" ht="12.75">
      <c r="B773" s="2">
        <v>20</v>
      </c>
      <c r="C773" s="2">
        <v>8</v>
      </c>
      <c r="D773" s="5">
        <f t="shared" si="11"/>
        <v>20.133333333333333</v>
      </c>
      <c r="F773" s="7">
        <v>57.3</v>
      </c>
      <c r="G773" s="7">
        <v>25.5</v>
      </c>
      <c r="H773" s="7">
        <v>57.3</v>
      </c>
      <c r="I773" s="1" t="s">
        <v>72</v>
      </c>
    </row>
    <row r="774" spans="2:9" ht="12.75">
      <c r="B774" s="2">
        <v>20</v>
      </c>
      <c r="C774" s="2">
        <v>45</v>
      </c>
      <c r="D774" s="5">
        <f t="shared" si="11"/>
        <v>20.749999999999996</v>
      </c>
      <c r="F774" s="7">
        <v>58.7</v>
      </c>
      <c r="G774" s="7">
        <v>25.1</v>
      </c>
      <c r="H774" s="7">
        <v>58.7</v>
      </c>
      <c r="I774" s="1" t="s">
        <v>72</v>
      </c>
    </row>
    <row r="775" spans="2:9" ht="12.75">
      <c r="B775" s="2">
        <v>21</v>
      </c>
      <c r="C775" s="2">
        <v>0</v>
      </c>
      <c r="D775" s="5">
        <f t="shared" si="11"/>
        <v>21</v>
      </c>
      <c r="F775" s="7">
        <v>59</v>
      </c>
      <c r="G775" s="7">
        <v>24.9</v>
      </c>
      <c r="H775" s="7">
        <v>59</v>
      </c>
      <c r="I775" s="1" t="s">
        <v>73</v>
      </c>
    </row>
    <row r="776" spans="2:9" ht="12.75">
      <c r="B776" s="2">
        <v>21</v>
      </c>
      <c r="C776" s="2">
        <v>45</v>
      </c>
      <c r="D776" s="5">
        <f aca="true" t="shared" si="12" ref="D776:D839">B776+(0.0166666666666666*C776)</f>
        <v>21.749999999999996</v>
      </c>
      <c r="F776" s="7">
        <v>60</v>
      </c>
      <c r="G776" s="7">
        <v>24.5</v>
      </c>
      <c r="H776" s="7">
        <v>60</v>
      </c>
      <c r="I776" s="1" t="s">
        <v>72</v>
      </c>
    </row>
    <row r="777" spans="2:9" ht="12.75">
      <c r="B777" s="2">
        <v>23</v>
      </c>
      <c r="C777" s="2">
        <v>0</v>
      </c>
      <c r="D777" s="5">
        <f t="shared" si="12"/>
        <v>23</v>
      </c>
      <c r="F777" s="7">
        <v>61</v>
      </c>
      <c r="G777" s="7">
        <v>23.8</v>
      </c>
      <c r="H777" s="7">
        <v>61</v>
      </c>
      <c r="I777" s="1" t="s">
        <v>73</v>
      </c>
    </row>
    <row r="778" spans="1:9" ht="12.75">
      <c r="A778" s="14" t="s">
        <v>71</v>
      </c>
      <c r="B778" s="2">
        <v>1</v>
      </c>
      <c r="C778" s="2">
        <v>10</v>
      </c>
      <c r="D778" s="5">
        <f t="shared" si="12"/>
        <v>1.166666666666666</v>
      </c>
      <c r="F778" s="7">
        <v>62.4</v>
      </c>
      <c r="G778" s="7">
        <v>23.1</v>
      </c>
      <c r="H778" s="7">
        <v>62.4</v>
      </c>
      <c r="I778" s="1" t="s">
        <v>72</v>
      </c>
    </row>
    <row r="779" spans="2:9" ht="12.75">
      <c r="B779" s="2">
        <v>5</v>
      </c>
      <c r="C779" s="2">
        <v>45</v>
      </c>
      <c r="D779" s="5">
        <f t="shared" si="12"/>
        <v>5.749999999999997</v>
      </c>
      <c r="F779" s="7">
        <v>65.5</v>
      </c>
      <c r="G779" s="7">
        <v>23.7</v>
      </c>
      <c r="H779" s="7">
        <v>65.5</v>
      </c>
      <c r="I779" s="1" t="s">
        <v>72</v>
      </c>
    </row>
    <row r="780" spans="2:9" ht="12.75">
      <c r="B780" s="2">
        <v>7</v>
      </c>
      <c r="C780" s="2">
        <v>10</v>
      </c>
      <c r="D780" s="5">
        <f t="shared" si="12"/>
        <v>7.166666666666666</v>
      </c>
      <c r="F780" s="7">
        <v>65</v>
      </c>
      <c r="G780" s="7">
        <v>23.3</v>
      </c>
      <c r="H780" s="7">
        <v>65</v>
      </c>
      <c r="I780" s="1" t="s">
        <v>73</v>
      </c>
    </row>
    <row r="781" spans="2:9" ht="12.75">
      <c r="B781" s="2">
        <v>8</v>
      </c>
      <c r="C781" s="2">
        <v>20</v>
      </c>
      <c r="D781" s="5">
        <f t="shared" si="12"/>
        <v>8.333333333333332</v>
      </c>
      <c r="F781" s="7">
        <v>64</v>
      </c>
      <c r="G781" s="7">
        <v>25.9</v>
      </c>
      <c r="H781" s="7">
        <v>64</v>
      </c>
      <c r="I781" s="1" t="s">
        <v>73</v>
      </c>
    </row>
    <row r="782" spans="2:9" ht="12.75">
      <c r="B782" s="2">
        <v>8</v>
      </c>
      <c r="C782" s="2">
        <v>55</v>
      </c>
      <c r="D782" s="5">
        <f t="shared" si="12"/>
        <v>8.916666666666663</v>
      </c>
      <c r="F782" s="7">
        <v>61.5</v>
      </c>
      <c r="G782" s="7">
        <v>25.9</v>
      </c>
      <c r="H782" s="7">
        <v>61.5</v>
      </c>
      <c r="I782" s="1" t="s">
        <v>73</v>
      </c>
    </row>
    <row r="783" spans="2:9" ht="12.75">
      <c r="B783" s="2">
        <v>9</v>
      </c>
      <c r="C783" s="2">
        <v>15</v>
      </c>
      <c r="D783" s="5">
        <f t="shared" si="12"/>
        <v>9.249999999999998</v>
      </c>
      <c r="F783" s="7">
        <v>60</v>
      </c>
      <c r="G783" s="7">
        <v>27.8</v>
      </c>
      <c r="H783" s="7">
        <v>60</v>
      </c>
      <c r="I783" s="1" t="s">
        <v>73</v>
      </c>
    </row>
    <row r="784" spans="2:9" ht="12.75">
      <c r="B784" s="2">
        <v>9</v>
      </c>
      <c r="C784" s="2">
        <v>53</v>
      </c>
      <c r="D784" s="5">
        <f t="shared" si="12"/>
        <v>9.88333333333333</v>
      </c>
      <c r="F784" s="7">
        <v>58.8</v>
      </c>
      <c r="G784" s="7">
        <v>27.1</v>
      </c>
      <c r="H784" s="7">
        <v>58.8</v>
      </c>
      <c r="I784" s="1" t="s">
        <v>73</v>
      </c>
    </row>
    <row r="785" spans="2:9" ht="12.75">
      <c r="B785" s="2">
        <v>10</v>
      </c>
      <c r="C785" s="2">
        <v>20</v>
      </c>
      <c r="D785" s="5">
        <f t="shared" si="12"/>
        <v>10.333333333333332</v>
      </c>
      <c r="F785" s="7">
        <v>58</v>
      </c>
      <c r="G785" s="7">
        <v>29</v>
      </c>
      <c r="H785" s="7">
        <v>58</v>
      </c>
      <c r="I785" s="1" t="s">
        <v>73</v>
      </c>
    </row>
    <row r="786" spans="2:9" ht="12.75">
      <c r="B786" s="2">
        <v>11</v>
      </c>
      <c r="C786" s="2">
        <v>40</v>
      </c>
      <c r="D786" s="5">
        <f t="shared" si="12"/>
        <v>11.666666666666664</v>
      </c>
      <c r="F786" s="7">
        <v>53</v>
      </c>
      <c r="G786" s="7">
        <v>29.6</v>
      </c>
      <c r="H786" s="7">
        <v>53</v>
      </c>
      <c r="I786" s="1" t="s">
        <v>73</v>
      </c>
    </row>
    <row r="787" spans="2:9" ht="12.75">
      <c r="B787" s="2">
        <v>13</v>
      </c>
      <c r="C787" s="2">
        <v>10</v>
      </c>
      <c r="D787" s="5">
        <f t="shared" si="12"/>
        <v>13.166666666666666</v>
      </c>
      <c r="F787" s="7">
        <v>46</v>
      </c>
      <c r="G787" s="7">
        <v>32.4</v>
      </c>
      <c r="H787" s="7">
        <v>46</v>
      </c>
      <c r="I787" s="1" t="s">
        <v>73</v>
      </c>
    </row>
    <row r="788" spans="2:9" ht="12.75">
      <c r="B788" s="2">
        <v>14</v>
      </c>
      <c r="C788" s="2">
        <v>30</v>
      </c>
      <c r="D788" s="5">
        <f t="shared" si="12"/>
        <v>14.499999999999998</v>
      </c>
      <c r="F788" s="7">
        <v>40</v>
      </c>
      <c r="G788" s="7">
        <v>32.8</v>
      </c>
      <c r="H788" s="7">
        <v>40</v>
      </c>
      <c r="I788" s="1" t="s">
        <v>73</v>
      </c>
    </row>
    <row r="789" spans="2:9" ht="12.75">
      <c r="B789" s="2">
        <v>15</v>
      </c>
      <c r="C789" s="2">
        <v>0</v>
      </c>
      <c r="D789" s="5">
        <f t="shared" si="12"/>
        <v>15</v>
      </c>
      <c r="F789" s="7">
        <v>40</v>
      </c>
      <c r="G789" s="7">
        <v>32.5</v>
      </c>
      <c r="H789" s="7">
        <v>40</v>
      </c>
      <c r="I789" s="1" t="s">
        <v>73</v>
      </c>
    </row>
    <row r="790" spans="2:9" ht="12.75">
      <c r="B790" s="2">
        <v>16</v>
      </c>
      <c r="C790" s="2">
        <v>40</v>
      </c>
      <c r="D790" s="5">
        <f t="shared" si="12"/>
        <v>16.666666666666664</v>
      </c>
      <c r="F790" s="7">
        <v>40</v>
      </c>
      <c r="G790" s="7">
        <v>30.7</v>
      </c>
      <c r="H790" s="7">
        <v>40</v>
      </c>
      <c r="I790" s="1" t="s">
        <v>73</v>
      </c>
    </row>
    <row r="791" spans="2:9" ht="12.75">
      <c r="B791" s="2">
        <v>17</v>
      </c>
      <c r="C791" s="2">
        <v>57</v>
      </c>
      <c r="D791" s="5">
        <f t="shared" si="12"/>
        <v>17.949999999999996</v>
      </c>
      <c r="F791" s="7">
        <v>47</v>
      </c>
      <c r="G791" s="7">
        <v>27.2</v>
      </c>
      <c r="H791" s="7">
        <v>47</v>
      </c>
      <c r="I791" s="1" t="s">
        <v>73</v>
      </c>
    </row>
    <row r="792" spans="2:9" ht="12.75">
      <c r="B792" s="2">
        <v>18</v>
      </c>
      <c r="C792" s="2">
        <v>40</v>
      </c>
      <c r="D792" s="5">
        <f t="shared" si="12"/>
        <v>18.666666666666664</v>
      </c>
      <c r="F792" s="7">
        <v>50</v>
      </c>
      <c r="G792" s="7">
        <v>26.5</v>
      </c>
      <c r="H792" s="7">
        <v>50</v>
      </c>
      <c r="I792" s="1" t="s">
        <v>73</v>
      </c>
    </row>
    <row r="793" spans="2:9" ht="12.75">
      <c r="B793" s="2">
        <v>20</v>
      </c>
      <c r="C793" s="2">
        <v>10</v>
      </c>
      <c r="D793" s="5">
        <f t="shared" si="12"/>
        <v>20.166666666666664</v>
      </c>
      <c r="F793" s="7">
        <v>56</v>
      </c>
      <c r="G793" s="7">
        <v>25.1</v>
      </c>
      <c r="H793" s="7">
        <v>56</v>
      </c>
      <c r="I793" s="1" t="s">
        <v>73</v>
      </c>
    </row>
    <row r="794" spans="2:9" ht="12.75">
      <c r="B794" s="2">
        <v>21</v>
      </c>
      <c r="C794" s="2">
        <v>11</v>
      </c>
      <c r="D794" s="5">
        <f t="shared" si="12"/>
        <v>21.183333333333334</v>
      </c>
      <c r="F794" s="7">
        <v>58</v>
      </c>
      <c r="G794" s="7">
        <v>24.2</v>
      </c>
      <c r="H794" s="7">
        <v>58</v>
      </c>
      <c r="I794" s="1" t="s">
        <v>73</v>
      </c>
    </row>
    <row r="795" spans="2:9" ht="12.75">
      <c r="B795" s="2">
        <v>22</v>
      </c>
      <c r="C795" s="2">
        <v>5</v>
      </c>
      <c r="D795" s="5">
        <f t="shared" si="12"/>
        <v>22.083333333333332</v>
      </c>
      <c r="F795" s="7">
        <v>59</v>
      </c>
      <c r="G795" s="7">
        <v>23.7</v>
      </c>
      <c r="H795" s="7">
        <v>59</v>
      </c>
      <c r="I795" s="1" t="s">
        <v>73</v>
      </c>
    </row>
    <row r="796" spans="1:9" ht="12.75">
      <c r="A796" s="14" t="s">
        <v>74</v>
      </c>
      <c r="B796" s="2">
        <v>3</v>
      </c>
      <c r="C796" s="2">
        <v>10</v>
      </c>
      <c r="D796" s="5">
        <f t="shared" si="12"/>
        <v>3.166666666666666</v>
      </c>
      <c r="F796" s="7">
        <v>62</v>
      </c>
      <c r="G796" s="7">
        <v>22.9</v>
      </c>
      <c r="H796" s="7">
        <v>62</v>
      </c>
      <c r="I796" s="1" t="s">
        <v>73</v>
      </c>
    </row>
    <row r="797" spans="2:9" ht="12.75">
      <c r="B797" s="2">
        <v>6</v>
      </c>
      <c r="C797" s="2">
        <v>30</v>
      </c>
      <c r="D797" s="5">
        <f t="shared" si="12"/>
        <v>6.499999999999998</v>
      </c>
      <c r="F797" s="7">
        <v>64</v>
      </c>
      <c r="G797" s="7">
        <v>22.7</v>
      </c>
      <c r="H797" s="7">
        <v>64</v>
      </c>
      <c r="I797" s="1" t="s">
        <v>73</v>
      </c>
    </row>
    <row r="798" spans="2:9" ht="12.75">
      <c r="B798" s="2">
        <v>7</v>
      </c>
      <c r="C798" s="2">
        <v>20</v>
      </c>
      <c r="D798" s="5">
        <f t="shared" si="12"/>
        <v>7.333333333333332</v>
      </c>
      <c r="F798" s="7">
        <v>64</v>
      </c>
      <c r="G798" s="7">
        <v>23.2</v>
      </c>
      <c r="H798" s="7">
        <v>64</v>
      </c>
      <c r="I798" s="1" t="s">
        <v>73</v>
      </c>
    </row>
    <row r="799" spans="2:9" ht="12.75">
      <c r="B799" s="2">
        <v>8</v>
      </c>
      <c r="C799" s="2">
        <v>15</v>
      </c>
      <c r="D799" s="5">
        <f t="shared" si="12"/>
        <v>8.249999999999998</v>
      </c>
      <c r="F799" s="7">
        <v>64</v>
      </c>
      <c r="G799" s="7">
        <v>24.4</v>
      </c>
      <c r="H799" s="7">
        <v>64</v>
      </c>
      <c r="I799" s="1" t="s">
        <v>73</v>
      </c>
    </row>
    <row r="800" spans="2:9" ht="12.75">
      <c r="B800" s="2">
        <v>9</v>
      </c>
      <c r="C800" s="2">
        <v>5</v>
      </c>
      <c r="D800" s="5">
        <f t="shared" si="12"/>
        <v>9.083333333333332</v>
      </c>
      <c r="F800" s="7">
        <v>62</v>
      </c>
      <c r="G800" s="7">
        <v>26</v>
      </c>
      <c r="H800" s="7">
        <v>62</v>
      </c>
      <c r="I800" s="1" t="s">
        <v>73</v>
      </c>
    </row>
    <row r="801" spans="2:9" ht="12.75">
      <c r="B801" s="2">
        <v>9</v>
      </c>
      <c r="C801" s="2">
        <v>40</v>
      </c>
      <c r="D801" s="5">
        <f t="shared" si="12"/>
        <v>9.666666666666664</v>
      </c>
      <c r="F801" s="7">
        <v>58</v>
      </c>
      <c r="G801" s="7">
        <v>28.4</v>
      </c>
      <c r="H801" s="7">
        <v>58</v>
      </c>
      <c r="I801" s="1" t="s">
        <v>73</v>
      </c>
    </row>
    <row r="802" spans="2:9" ht="12.75">
      <c r="B802" s="2">
        <v>10</v>
      </c>
      <c r="C802" s="2">
        <v>10</v>
      </c>
      <c r="D802" s="5">
        <f t="shared" si="12"/>
        <v>10.166666666666666</v>
      </c>
      <c r="F802" s="7">
        <v>55</v>
      </c>
      <c r="G802" s="7">
        <v>29.5</v>
      </c>
      <c r="H802" s="7">
        <v>55</v>
      </c>
      <c r="I802" s="1" t="s">
        <v>73</v>
      </c>
    </row>
    <row r="803" spans="2:9" ht="12.75">
      <c r="B803" s="2">
        <v>12</v>
      </c>
      <c r="C803" s="2">
        <v>45</v>
      </c>
      <c r="D803" s="5">
        <f t="shared" si="12"/>
        <v>12.749999999999996</v>
      </c>
      <c r="F803" s="7">
        <v>41</v>
      </c>
      <c r="G803" s="7">
        <v>33.6</v>
      </c>
      <c r="H803" s="7">
        <v>41</v>
      </c>
      <c r="I803" s="1" t="s">
        <v>73</v>
      </c>
    </row>
    <row r="804" spans="2:9" ht="12.75">
      <c r="B804" s="2">
        <v>13</v>
      </c>
      <c r="C804" s="2">
        <v>35</v>
      </c>
      <c r="D804" s="5">
        <f t="shared" si="12"/>
        <v>13.58333333333333</v>
      </c>
      <c r="F804" s="7">
        <v>42</v>
      </c>
      <c r="G804" s="7">
        <v>31</v>
      </c>
      <c r="H804" s="7">
        <v>42</v>
      </c>
      <c r="I804" s="1" t="s">
        <v>73</v>
      </c>
    </row>
    <row r="805" spans="2:9" ht="12.75">
      <c r="B805" s="2">
        <v>14</v>
      </c>
      <c r="C805" s="2">
        <v>20</v>
      </c>
      <c r="D805" s="5">
        <f t="shared" si="12"/>
        <v>14.333333333333332</v>
      </c>
      <c r="F805" s="7">
        <v>46</v>
      </c>
      <c r="G805" s="7">
        <v>29.5</v>
      </c>
      <c r="H805" s="7">
        <v>46</v>
      </c>
      <c r="I805" s="1" t="s">
        <v>73</v>
      </c>
    </row>
    <row r="806" spans="2:9" ht="12.75">
      <c r="B806" s="2">
        <v>15</v>
      </c>
      <c r="C806" s="2">
        <v>50</v>
      </c>
      <c r="D806" s="5">
        <f t="shared" si="12"/>
        <v>15.83333333333333</v>
      </c>
      <c r="F806" s="7">
        <v>48</v>
      </c>
      <c r="G806" s="7">
        <v>28.6</v>
      </c>
      <c r="H806" s="7">
        <v>48</v>
      </c>
      <c r="I806" s="1" t="s">
        <v>73</v>
      </c>
    </row>
    <row r="807" spans="2:9" ht="12.75">
      <c r="B807" s="2">
        <v>17</v>
      </c>
      <c r="C807" s="2">
        <v>0</v>
      </c>
      <c r="D807" s="5">
        <f t="shared" si="12"/>
        <v>17</v>
      </c>
      <c r="F807" s="7">
        <v>53</v>
      </c>
      <c r="G807" s="7">
        <v>23.6</v>
      </c>
      <c r="H807" s="7">
        <v>53</v>
      </c>
      <c r="I807" s="1" t="s">
        <v>73</v>
      </c>
    </row>
    <row r="808" spans="2:9" ht="12.75">
      <c r="B808" s="2">
        <v>17</v>
      </c>
      <c r="C808" s="2">
        <v>55</v>
      </c>
      <c r="D808" s="5">
        <f t="shared" si="12"/>
        <v>17.916666666666664</v>
      </c>
      <c r="F808" s="7">
        <v>56</v>
      </c>
      <c r="G808" s="7">
        <v>23.4</v>
      </c>
      <c r="H808" s="7">
        <v>56</v>
      </c>
      <c r="I808" s="1" t="s">
        <v>73</v>
      </c>
    </row>
    <row r="809" spans="2:9" ht="12.75">
      <c r="B809" s="2">
        <v>19</v>
      </c>
      <c r="C809" s="2">
        <v>10</v>
      </c>
      <c r="D809" s="5">
        <f t="shared" si="12"/>
        <v>19.166666666666664</v>
      </c>
      <c r="F809" s="7">
        <v>56</v>
      </c>
      <c r="G809" s="7">
        <v>23.6</v>
      </c>
      <c r="H809" s="7">
        <v>56</v>
      </c>
      <c r="I809" s="1" t="s">
        <v>73</v>
      </c>
    </row>
    <row r="810" spans="2:9" ht="12.75">
      <c r="B810" s="2">
        <v>20</v>
      </c>
      <c r="C810" s="2">
        <v>40</v>
      </c>
      <c r="D810" s="5">
        <f t="shared" si="12"/>
        <v>20.666666666666664</v>
      </c>
      <c r="F810" s="7">
        <v>57</v>
      </c>
      <c r="G810" s="7">
        <v>23.5</v>
      </c>
      <c r="H810" s="7">
        <v>57</v>
      </c>
      <c r="I810" s="1" t="s">
        <v>73</v>
      </c>
    </row>
    <row r="811" spans="2:9" ht="12.75">
      <c r="B811" s="2">
        <v>21</v>
      </c>
      <c r="C811" s="2">
        <v>20</v>
      </c>
      <c r="D811" s="5">
        <f t="shared" si="12"/>
        <v>21.333333333333332</v>
      </c>
      <c r="F811" s="7">
        <v>58</v>
      </c>
      <c r="G811" s="7">
        <v>23.3</v>
      </c>
      <c r="H811" s="7">
        <v>58</v>
      </c>
      <c r="I811" s="1" t="s">
        <v>73</v>
      </c>
    </row>
    <row r="812" spans="2:9" ht="12.75">
      <c r="B812" s="2">
        <v>22</v>
      </c>
      <c r="C812" s="2">
        <v>30</v>
      </c>
      <c r="D812" s="5">
        <f t="shared" si="12"/>
        <v>22.499999999999996</v>
      </c>
      <c r="F812" s="7">
        <v>60</v>
      </c>
      <c r="G812" s="7">
        <v>23.3</v>
      </c>
      <c r="H812" s="7">
        <v>60</v>
      </c>
      <c r="I812" s="1" t="s">
        <v>73</v>
      </c>
    </row>
    <row r="813" spans="1:9" ht="12.75">
      <c r="A813" s="14" t="s">
        <v>75</v>
      </c>
      <c r="B813" s="2">
        <v>1</v>
      </c>
      <c r="C813" s="2">
        <v>30</v>
      </c>
      <c r="D813" s="5">
        <f t="shared" si="12"/>
        <v>1.499999999999998</v>
      </c>
      <c r="F813" s="7">
        <v>60</v>
      </c>
      <c r="G813" s="7">
        <v>23.3</v>
      </c>
      <c r="H813" s="7">
        <v>60</v>
      </c>
      <c r="I813" s="1" t="s">
        <v>73</v>
      </c>
    </row>
    <row r="814" spans="2:9" ht="12.75">
      <c r="B814" s="2">
        <v>2</v>
      </c>
      <c r="C814" s="2">
        <v>41</v>
      </c>
      <c r="D814" s="5">
        <f t="shared" si="12"/>
        <v>2.6833333333333305</v>
      </c>
      <c r="F814" s="7">
        <v>63</v>
      </c>
      <c r="G814" s="7">
        <v>22.8</v>
      </c>
      <c r="H814" s="7">
        <v>63</v>
      </c>
      <c r="I814" s="1" t="s">
        <v>73</v>
      </c>
    </row>
    <row r="815" spans="2:9" ht="12.75">
      <c r="B815" s="2">
        <v>4</v>
      </c>
      <c r="C815" s="2">
        <v>25</v>
      </c>
      <c r="D815" s="5">
        <f t="shared" si="12"/>
        <v>4.416666666666665</v>
      </c>
      <c r="F815" s="7">
        <v>64</v>
      </c>
      <c r="G815" s="7">
        <v>22.6</v>
      </c>
      <c r="H815" s="7">
        <v>64</v>
      </c>
      <c r="I815" s="1" t="s">
        <v>73</v>
      </c>
    </row>
    <row r="816" spans="2:9" ht="12.75">
      <c r="B816" s="2">
        <v>7</v>
      </c>
      <c r="C816" s="2">
        <v>28</v>
      </c>
      <c r="D816" s="5">
        <f t="shared" si="12"/>
        <v>7.466666666666665</v>
      </c>
      <c r="F816" s="7">
        <v>66</v>
      </c>
      <c r="G816" s="7">
        <v>22.1</v>
      </c>
      <c r="H816" s="7">
        <v>66</v>
      </c>
      <c r="I816" s="1" t="s">
        <v>73</v>
      </c>
    </row>
    <row r="817" spans="2:9" ht="12.75">
      <c r="B817" s="2">
        <v>8</v>
      </c>
      <c r="C817" s="2">
        <v>32</v>
      </c>
      <c r="D817" s="5">
        <f t="shared" si="12"/>
        <v>8.533333333333331</v>
      </c>
      <c r="F817" s="7">
        <v>66</v>
      </c>
      <c r="G817" s="7">
        <v>22.9</v>
      </c>
      <c r="H817" s="7">
        <v>66</v>
      </c>
      <c r="I817" s="1" t="s">
        <v>73</v>
      </c>
    </row>
    <row r="818" spans="2:9" ht="12.75">
      <c r="B818" s="2">
        <v>9</v>
      </c>
      <c r="C818" s="2">
        <v>58</v>
      </c>
      <c r="D818" s="5">
        <f t="shared" si="12"/>
        <v>9.966666666666663</v>
      </c>
      <c r="F818" s="7">
        <v>65</v>
      </c>
      <c r="G818" s="7">
        <v>24.5</v>
      </c>
      <c r="H818" s="7">
        <v>65</v>
      </c>
      <c r="I818" s="1" t="s">
        <v>73</v>
      </c>
    </row>
    <row r="819" spans="2:9" ht="12.75">
      <c r="B819" s="2">
        <v>10</v>
      </c>
      <c r="C819" s="2">
        <v>20</v>
      </c>
      <c r="D819" s="5">
        <f t="shared" si="12"/>
        <v>10.333333333333332</v>
      </c>
      <c r="F819" s="7">
        <v>65</v>
      </c>
      <c r="G819" s="7">
        <v>25.7</v>
      </c>
      <c r="H819" s="7">
        <v>65</v>
      </c>
      <c r="I819" s="1" t="s">
        <v>73</v>
      </c>
    </row>
    <row r="820" spans="2:9" ht="12.75">
      <c r="B820" s="2">
        <v>11</v>
      </c>
      <c r="C820" s="2">
        <v>5</v>
      </c>
      <c r="D820" s="5">
        <f t="shared" si="12"/>
        <v>11.083333333333332</v>
      </c>
      <c r="F820" s="7">
        <v>64</v>
      </c>
      <c r="G820" s="7">
        <v>25.6</v>
      </c>
      <c r="H820" s="7">
        <v>64</v>
      </c>
      <c r="I820" s="1" t="s">
        <v>73</v>
      </c>
    </row>
    <row r="821" spans="2:9" ht="12.75">
      <c r="B821" s="2">
        <v>12</v>
      </c>
      <c r="C821" s="2">
        <v>45</v>
      </c>
      <c r="D821" s="5">
        <f t="shared" si="12"/>
        <v>12.749999999999996</v>
      </c>
      <c r="F821" s="7">
        <v>62</v>
      </c>
      <c r="G821" s="7">
        <v>25.5</v>
      </c>
      <c r="H821" s="7">
        <v>62</v>
      </c>
      <c r="I821" s="1" t="s">
        <v>73</v>
      </c>
    </row>
    <row r="822" spans="2:9" ht="12.75">
      <c r="B822" s="2">
        <v>13</v>
      </c>
      <c r="C822" s="2">
        <v>35</v>
      </c>
      <c r="D822" s="5">
        <f t="shared" si="12"/>
        <v>13.58333333333333</v>
      </c>
      <c r="F822" s="7">
        <v>62</v>
      </c>
      <c r="G822" s="7">
        <v>25.3</v>
      </c>
      <c r="H822" s="7">
        <v>62</v>
      </c>
      <c r="I822" s="1" t="s">
        <v>73</v>
      </c>
    </row>
    <row r="823" spans="2:9" ht="12.75">
      <c r="B823" s="2">
        <v>14</v>
      </c>
      <c r="C823" s="2">
        <v>10</v>
      </c>
      <c r="D823" s="5">
        <f t="shared" si="12"/>
        <v>14.166666666666666</v>
      </c>
      <c r="F823" s="7">
        <v>62</v>
      </c>
      <c r="G823" s="7">
        <v>25.3</v>
      </c>
      <c r="H823" s="7">
        <v>62</v>
      </c>
      <c r="I823" s="1" t="s">
        <v>73</v>
      </c>
    </row>
    <row r="824" spans="2:9" ht="12.75">
      <c r="B824" s="2">
        <v>16</v>
      </c>
      <c r="C824" s="2">
        <v>0</v>
      </c>
      <c r="D824" s="5">
        <f t="shared" si="12"/>
        <v>16</v>
      </c>
      <c r="F824" s="7">
        <v>62</v>
      </c>
      <c r="G824" s="7">
        <v>25.5</v>
      </c>
      <c r="H824" s="7">
        <v>62</v>
      </c>
      <c r="I824" s="1" t="s">
        <v>73</v>
      </c>
    </row>
    <row r="825" spans="2:9" ht="12.75">
      <c r="B825" s="2">
        <v>16</v>
      </c>
      <c r="C825" s="2">
        <v>55</v>
      </c>
      <c r="D825" s="5">
        <f t="shared" si="12"/>
        <v>16.916666666666664</v>
      </c>
      <c r="F825" s="7">
        <v>62</v>
      </c>
      <c r="G825" s="7">
        <v>25.5</v>
      </c>
      <c r="H825" s="7">
        <v>62</v>
      </c>
      <c r="I825" s="1" t="s">
        <v>73</v>
      </c>
    </row>
    <row r="826" spans="2:9" ht="12.75">
      <c r="B826" s="2">
        <v>18</v>
      </c>
      <c r="C826" s="2">
        <v>3</v>
      </c>
      <c r="D826" s="5">
        <f t="shared" si="12"/>
        <v>18.05</v>
      </c>
      <c r="F826" s="7">
        <v>63</v>
      </c>
      <c r="G826" s="7">
        <v>24.9</v>
      </c>
      <c r="H826" s="7">
        <v>63</v>
      </c>
      <c r="I826" s="1" t="s">
        <v>73</v>
      </c>
    </row>
    <row r="827" spans="2:9" ht="12.75">
      <c r="B827" s="2">
        <v>19</v>
      </c>
      <c r="C827" s="2">
        <v>0</v>
      </c>
      <c r="D827" s="5">
        <f t="shared" si="12"/>
        <v>19</v>
      </c>
      <c r="F827" s="7">
        <v>63</v>
      </c>
      <c r="G827" s="7">
        <v>24.1</v>
      </c>
      <c r="H827" s="7">
        <v>63</v>
      </c>
      <c r="I827" s="1" t="s">
        <v>73</v>
      </c>
    </row>
    <row r="828" spans="2:9" ht="12.75">
      <c r="B828" s="2">
        <v>19</v>
      </c>
      <c r="C828" s="2">
        <v>34</v>
      </c>
      <c r="D828" s="5">
        <f t="shared" si="12"/>
        <v>19.566666666666663</v>
      </c>
      <c r="F828" s="7">
        <v>62</v>
      </c>
      <c r="G828" s="7">
        <v>23.8</v>
      </c>
      <c r="H828" s="7">
        <v>62</v>
      </c>
      <c r="I828" s="1" t="s">
        <v>73</v>
      </c>
    </row>
    <row r="829" spans="2:9" ht="12.75">
      <c r="B829" s="2">
        <v>22</v>
      </c>
      <c r="C829" s="2">
        <v>13</v>
      </c>
      <c r="D829" s="5">
        <f t="shared" si="12"/>
        <v>22.216666666666665</v>
      </c>
      <c r="F829" s="7">
        <v>62</v>
      </c>
      <c r="G829" s="7">
        <v>22.4</v>
      </c>
      <c r="H829" s="7">
        <v>62</v>
      </c>
      <c r="I829" s="1" t="s">
        <v>73</v>
      </c>
    </row>
    <row r="830" spans="1:9" ht="12.75">
      <c r="A830" s="14" t="s">
        <v>76</v>
      </c>
      <c r="B830" s="2">
        <v>5</v>
      </c>
      <c r="C830" s="2">
        <v>40</v>
      </c>
      <c r="D830" s="5">
        <f t="shared" si="12"/>
        <v>5.666666666666664</v>
      </c>
      <c r="F830" s="7">
        <v>68</v>
      </c>
      <c r="G830" s="7">
        <v>22.2</v>
      </c>
      <c r="H830" s="7">
        <v>68</v>
      </c>
      <c r="I830" s="1" t="s">
        <v>73</v>
      </c>
    </row>
    <row r="831" spans="2:9" ht="12.75">
      <c r="B831" s="2">
        <v>6</v>
      </c>
      <c r="C831" s="2">
        <v>43</v>
      </c>
      <c r="D831" s="5">
        <f t="shared" si="12"/>
        <v>6.716666666666664</v>
      </c>
      <c r="F831" s="7">
        <v>66</v>
      </c>
      <c r="G831" s="7">
        <v>23</v>
      </c>
      <c r="H831" s="7">
        <v>66</v>
      </c>
      <c r="I831" s="1" t="s">
        <v>73</v>
      </c>
    </row>
    <row r="832" spans="2:9" ht="12.75">
      <c r="B832" s="2">
        <v>7</v>
      </c>
      <c r="C832" s="2">
        <v>25</v>
      </c>
      <c r="D832" s="5">
        <f t="shared" si="12"/>
        <v>7.416666666666665</v>
      </c>
      <c r="F832" s="7">
        <v>66</v>
      </c>
      <c r="G832" s="7">
        <v>23</v>
      </c>
      <c r="H832" s="7">
        <v>66</v>
      </c>
      <c r="I832" s="1" t="s">
        <v>73</v>
      </c>
    </row>
    <row r="833" spans="2:9" ht="12.75">
      <c r="B833" s="2">
        <v>8</v>
      </c>
      <c r="C833" s="2">
        <v>34</v>
      </c>
      <c r="D833" s="5">
        <f t="shared" si="12"/>
        <v>8.566666666666665</v>
      </c>
      <c r="F833" s="7">
        <v>65</v>
      </c>
      <c r="G833" s="7">
        <v>25</v>
      </c>
      <c r="H833" s="7">
        <v>65</v>
      </c>
      <c r="I833" s="1" t="s">
        <v>73</v>
      </c>
    </row>
    <row r="834" spans="2:9" ht="12.75">
      <c r="B834" s="2">
        <v>9</v>
      </c>
      <c r="C834" s="2">
        <v>30</v>
      </c>
      <c r="D834" s="5">
        <f t="shared" si="12"/>
        <v>9.499999999999998</v>
      </c>
      <c r="F834" s="7">
        <v>64</v>
      </c>
      <c r="G834" s="7">
        <v>25.2</v>
      </c>
      <c r="H834" s="7">
        <v>64</v>
      </c>
      <c r="I834" s="1" t="s">
        <v>73</v>
      </c>
    </row>
    <row r="835" spans="2:9" ht="12.75">
      <c r="B835" s="2">
        <v>10</v>
      </c>
      <c r="C835" s="2">
        <v>10</v>
      </c>
      <c r="D835" s="5">
        <f t="shared" si="12"/>
        <v>10.166666666666666</v>
      </c>
      <c r="F835" s="7">
        <v>62</v>
      </c>
      <c r="G835" s="7">
        <v>26.8</v>
      </c>
      <c r="H835" s="7">
        <v>62</v>
      </c>
      <c r="I835" s="1" t="s">
        <v>73</v>
      </c>
    </row>
    <row r="836" spans="2:9" ht="12.75">
      <c r="B836" s="2">
        <v>14</v>
      </c>
      <c r="C836" s="2">
        <v>30</v>
      </c>
      <c r="D836" s="5">
        <f t="shared" si="12"/>
        <v>14.499999999999998</v>
      </c>
      <c r="F836" s="7">
        <v>57</v>
      </c>
      <c r="G836" s="7">
        <v>28.8</v>
      </c>
      <c r="H836" s="7">
        <v>57</v>
      </c>
      <c r="I836" s="1" t="s">
        <v>73</v>
      </c>
    </row>
    <row r="837" spans="2:9" ht="12.75">
      <c r="B837" s="2">
        <v>15</v>
      </c>
      <c r="C837" s="2">
        <v>25</v>
      </c>
      <c r="D837" s="5">
        <f t="shared" si="12"/>
        <v>15.416666666666664</v>
      </c>
      <c r="F837" s="7">
        <v>52</v>
      </c>
      <c r="G837" s="7">
        <v>29</v>
      </c>
      <c r="H837" s="7">
        <v>52</v>
      </c>
      <c r="I837" s="1" t="s">
        <v>73</v>
      </c>
    </row>
    <row r="838" spans="2:9" ht="12.75">
      <c r="B838" s="2">
        <v>16</v>
      </c>
      <c r="C838" s="2">
        <v>0</v>
      </c>
      <c r="D838" s="5">
        <f t="shared" si="12"/>
        <v>16</v>
      </c>
      <c r="F838" s="7">
        <v>52</v>
      </c>
      <c r="G838" s="7">
        <v>27.8</v>
      </c>
      <c r="H838" s="7">
        <v>52</v>
      </c>
      <c r="I838" s="1" t="s">
        <v>73</v>
      </c>
    </row>
    <row r="839" spans="2:9" ht="12.75">
      <c r="B839" s="2">
        <v>17</v>
      </c>
      <c r="C839" s="2">
        <v>5</v>
      </c>
      <c r="D839" s="5">
        <f t="shared" si="12"/>
        <v>17.083333333333332</v>
      </c>
      <c r="F839" s="7">
        <v>62</v>
      </c>
      <c r="G839" s="7">
        <v>25.4</v>
      </c>
      <c r="H839" s="7">
        <v>62</v>
      </c>
      <c r="I839" s="1" t="s">
        <v>73</v>
      </c>
    </row>
    <row r="840" spans="2:9" ht="12.75">
      <c r="B840" s="2">
        <v>18</v>
      </c>
      <c r="C840" s="2">
        <v>0</v>
      </c>
      <c r="D840" s="5">
        <f aca="true" t="shared" si="13" ref="D840:D903">B840+(0.0166666666666666*C840)</f>
        <v>18</v>
      </c>
      <c r="F840" s="7">
        <v>60</v>
      </c>
      <c r="G840" s="7">
        <v>25.2</v>
      </c>
      <c r="H840" s="7">
        <v>60</v>
      </c>
      <c r="I840" s="1" t="s">
        <v>73</v>
      </c>
    </row>
    <row r="841" spans="2:9" ht="12.75">
      <c r="B841" s="2">
        <v>19</v>
      </c>
      <c r="C841" s="2">
        <v>21</v>
      </c>
      <c r="D841" s="5">
        <f t="shared" si="13"/>
        <v>19.349999999999998</v>
      </c>
      <c r="F841" s="7">
        <v>60</v>
      </c>
      <c r="G841" s="7">
        <v>23.9</v>
      </c>
      <c r="H841" s="7">
        <v>60</v>
      </c>
      <c r="I841" s="1" t="s">
        <v>73</v>
      </c>
    </row>
    <row r="842" spans="2:9" ht="12.75">
      <c r="B842" s="2">
        <v>20</v>
      </c>
      <c r="C842" s="2">
        <v>38</v>
      </c>
      <c r="D842" s="5">
        <f t="shared" si="13"/>
        <v>20.63333333333333</v>
      </c>
      <c r="F842" s="7">
        <v>61</v>
      </c>
      <c r="G842" s="7">
        <v>23.2</v>
      </c>
      <c r="H842" s="7">
        <v>61</v>
      </c>
      <c r="I842" s="1" t="s">
        <v>73</v>
      </c>
    </row>
    <row r="843" spans="2:9" ht="12.75">
      <c r="B843" s="2">
        <v>22</v>
      </c>
      <c r="C843" s="2">
        <v>15</v>
      </c>
      <c r="D843" s="5">
        <f t="shared" si="13"/>
        <v>22.25</v>
      </c>
      <c r="F843" s="7">
        <v>62.5</v>
      </c>
      <c r="G843" s="7">
        <v>22.8</v>
      </c>
      <c r="H843" s="7">
        <v>62.5</v>
      </c>
      <c r="I843" s="1" t="s">
        <v>73</v>
      </c>
    </row>
    <row r="844" spans="2:9" ht="12.75">
      <c r="B844" s="2">
        <v>23</v>
      </c>
      <c r="C844" s="2">
        <v>33</v>
      </c>
      <c r="D844" s="5">
        <f t="shared" si="13"/>
        <v>23.549999999999997</v>
      </c>
      <c r="F844" s="7">
        <v>62</v>
      </c>
      <c r="G844" s="7">
        <v>22.8</v>
      </c>
      <c r="H844" s="7">
        <v>62</v>
      </c>
      <c r="I844" s="1" t="s">
        <v>73</v>
      </c>
    </row>
    <row r="845" spans="1:9" ht="12.75">
      <c r="A845" s="14" t="s">
        <v>77</v>
      </c>
      <c r="B845" s="2">
        <v>4</v>
      </c>
      <c r="C845" s="2">
        <v>23</v>
      </c>
      <c r="D845" s="5">
        <f t="shared" si="13"/>
        <v>4.383333333333332</v>
      </c>
      <c r="F845" s="7">
        <v>64</v>
      </c>
      <c r="G845" s="7">
        <v>21.8</v>
      </c>
      <c r="H845" s="7">
        <v>64</v>
      </c>
      <c r="I845" s="1" t="s">
        <v>73</v>
      </c>
    </row>
    <row r="846" spans="2:9" ht="12.75">
      <c r="B846" s="2">
        <v>5</v>
      </c>
      <c r="C846" s="2">
        <v>10</v>
      </c>
      <c r="D846" s="5">
        <f t="shared" si="13"/>
        <v>5.166666666666666</v>
      </c>
      <c r="F846" s="7">
        <v>64</v>
      </c>
      <c r="G846" s="7">
        <v>21</v>
      </c>
      <c r="H846" s="7">
        <v>64</v>
      </c>
      <c r="I846" s="1" t="s">
        <v>73</v>
      </c>
    </row>
    <row r="847" spans="2:9" ht="12.75">
      <c r="B847" s="2">
        <v>7</v>
      </c>
      <c r="C847" s="2">
        <v>20</v>
      </c>
      <c r="D847" s="5">
        <f t="shared" si="13"/>
        <v>7.333333333333332</v>
      </c>
      <c r="F847" s="7">
        <v>64</v>
      </c>
      <c r="G847" s="7">
        <v>22.3</v>
      </c>
      <c r="H847" s="7">
        <v>64</v>
      </c>
      <c r="I847" s="1" t="s">
        <v>73</v>
      </c>
    </row>
    <row r="848" spans="2:9" ht="12.75">
      <c r="B848" s="2">
        <v>8</v>
      </c>
      <c r="C848" s="2">
        <v>10</v>
      </c>
      <c r="D848" s="5">
        <f t="shared" si="13"/>
        <v>8.166666666666666</v>
      </c>
      <c r="F848" s="7">
        <v>64</v>
      </c>
      <c r="G848" s="7">
        <v>23.3</v>
      </c>
      <c r="H848" s="7">
        <v>64</v>
      </c>
      <c r="I848" s="1" t="s">
        <v>73</v>
      </c>
    </row>
    <row r="849" spans="2:9" ht="12.75">
      <c r="B849" s="2">
        <v>9</v>
      </c>
      <c r="C849" s="2">
        <v>10</v>
      </c>
      <c r="D849" s="5">
        <f t="shared" si="13"/>
        <v>9.166666666666666</v>
      </c>
      <c r="F849" s="7">
        <v>62</v>
      </c>
      <c r="G849" s="7">
        <v>24.3</v>
      </c>
      <c r="H849" s="7">
        <v>62</v>
      </c>
      <c r="I849" s="1" t="s">
        <v>73</v>
      </c>
    </row>
    <row r="850" spans="2:9" ht="12.75">
      <c r="B850" s="2">
        <v>10</v>
      </c>
      <c r="C850" s="2">
        <v>0</v>
      </c>
      <c r="D850" s="5">
        <f t="shared" si="13"/>
        <v>10</v>
      </c>
      <c r="F850" s="7">
        <v>62</v>
      </c>
      <c r="G850" s="7">
        <v>24.9</v>
      </c>
      <c r="H850" s="7">
        <v>62</v>
      </c>
      <c r="I850" s="1" t="s">
        <v>73</v>
      </c>
    </row>
    <row r="851" spans="2:9" ht="12.75">
      <c r="B851" s="2">
        <v>14</v>
      </c>
      <c r="C851" s="2">
        <v>15</v>
      </c>
      <c r="D851" s="5">
        <f t="shared" si="13"/>
        <v>14.249999999999998</v>
      </c>
      <c r="F851" s="7">
        <v>44</v>
      </c>
      <c r="G851" s="7">
        <v>31.8</v>
      </c>
      <c r="H851" s="7">
        <v>44</v>
      </c>
      <c r="I851" s="1" t="s">
        <v>73</v>
      </c>
    </row>
    <row r="852" spans="2:9" ht="12.75">
      <c r="B852" s="2">
        <v>15</v>
      </c>
      <c r="C852" s="2">
        <v>5</v>
      </c>
      <c r="D852" s="5">
        <f t="shared" si="13"/>
        <v>15.083333333333332</v>
      </c>
      <c r="F852" s="7">
        <v>44</v>
      </c>
      <c r="G852" s="7">
        <v>29.9</v>
      </c>
      <c r="H852" s="7">
        <v>44</v>
      </c>
      <c r="I852" s="1" t="s">
        <v>73</v>
      </c>
    </row>
    <row r="853" spans="2:9" ht="12.75">
      <c r="B853" s="2">
        <v>16</v>
      </c>
      <c r="C853" s="2">
        <v>10</v>
      </c>
      <c r="D853" s="5">
        <f t="shared" si="13"/>
        <v>16.166666666666664</v>
      </c>
      <c r="F853" s="7">
        <v>48</v>
      </c>
      <c r="G853" s="7">
        <v>28.7</v>
      </c>
      <c r="H853" s="7">
        <v>48</v>
      </c>
      <c r="I853" s="1" t="s">
        <v>73</v>
      </c>
    </row>
    <row r="854" spans="2:9" ht="12.75">
      <c r="B854" s="2">
        <v>17</v>
      </c>
      <c r="C854" s="2">
        <v>20</v>
      </c>
      <c r="D854" s="5">
        <f t="shared" si="13"/>
        <v>17.333333333333332</v>
      </c>
      <c r="F854" s="7">
        <v>46</v>
      </c>
      <c r="G854" s="7">
        <v>27.5</v>
      </c>
      <c r="H854" s="7">
        <v>46</v>
      </c>
      <c r="I854" s="1" t="s">
        <v>73</v>
      </c>
    </row>
    <row r="855" spans="2:9" ht="12.75">
      <c r="B855" s="2">
        <v>18</v>
      </c>
      <c r="C855" s="2">
        <v>3</v>
      </c>
      <c r="D855" s="5">
        <f t="shared" si="13"/>
        <v>18.05</v>
      </c>
      <c r="F855" s="7">
        <v>44</v>
      </c>
      <c r="G855" s="7">
        <v>26.6</v>
      </c>
      <c r="H855" s="7">
        <v>44</v>
      </c>
      <c r="I855" s="1" t="s">
        <v>73</v>
      </c>
    </row>
    <row r="856" spans="2:9" ht="12.75">
      <c r="B856" s="2">
        <v>18</v>
      </c>
      <c r="C856" s="2">
        <v>46</v>
      </c>
      <c r="D856" s="5">
        <f t="shared" si="13"/>
        <v>18.766666666666662</v>
      </c>
      <c r="F856" s="7">
        <v>44</v>
      </c>
      <c r="G856" s="7">
        <v>26</v>
      </c>
      <c r="H856" s="7">
        <v>44</v>
      </c>
      <c r="I856" s="1" t="s">
        <v>73</v>
      </c>
    </row>
    <row r="857" spans="2:9" ht="12.75">
      <c r="B857" s="2">
        <v>19</v>
      </c>
      <c r="C857" s="2">
        <v>28</v>
      </c>
      <c r="D857" s="5">
        <f t="shared" si="13"/>
        <v>19.466666666666665</v>
      </c>
      <c r="F857" s="7">
        <v>44</v>
      </c>
      <c r="G857" s="7">
        <v>25.4</v>
      </c>
      <c r="H857" s="7">
        <v>44</v>
      </c>
      <c r="I857" s="1" t="s">
        <v>72</v>
      </c>
    </row>
    <row r="858" spans="2:9" ht="12.75">
      <c r="B858" s="2">
        <v>20</v>
      </c>
      <c r="C858" s="2">
        <v>29</v>
      </c>
      <c r="D858" s="5">
        <f t="shared" si="13"/>
        <v>20.48333333333333</v>
      </c>
      <c r="F858" s="7">
        <v>48</v>
      </c>
      <c r="G858" s="7">
        <v>24</v>
      </c>
      <c r="H858" s="7">
        <v>48</v>
      </c>
      <c r="I858" s="1" t="s">
        <v>72</v>
      </c>
    </row>
    <row r="859" spans="2:9" ht="12.75">
      <c r="B859" s="2">
        <v>22</v>
      </c>
      <c r="C859" s="2">
        <v>55</v>
      </c>
      <c r="D859" s="5">
        <f t="shared" si="13"/>
        <v>22.916666666666664</v>
      </c>
      <c r="F859" s="7">
        <v>53.8</v>
      </c>
      <c r="G859" s="7">
        <v>23.5</v>
      </c>
      <c r="H859" s="7">
        <v>53.8</v>
      </c>
      <c r="I859" s="1" t="s">
        <v>72</v>
      </c>
    </row>
    <row r="860" spans="1:9" ht="12.75">
      <c r="A860" s="14" t="s">
        <v>78</v>
      </c>
      <c r="B860" s="2">
        <v>0</v>
      </c>
      <c r="C860" s="2">
        <v>18</v>
      </c>
      <c r="D860" s="5">
        <f t="shared" si="13"/>
        <v>0.2999999999999988</v>
      </c>
      <c r="F860" s="7">
        <v>58</v>
      </c>
      <c r="G860" s="7">
        <v>23.6</v>
      </c>
      <c r="H860" s="7">
        <v>58</v>
      </c>
      <c r="I860" s="1" t="s">
        <v>73</v>
      </c>
    </row>
    <row r="861" spans="2:9" ht="12.75">
      <c r="B861" s="2">
        <v>2</v>
      </c>
      <c r="C861" s="2">
        <v>1</v>
      </c>
      <c r="D861" s="5">
        <f t="shared" si="13"/>
        <v>2.0166666666666666</v>
      </c>
      <c r="F861" s="7">
        <v>59</v>
      </c>
      <c r="G861" s="7">
        <v>22.7</v>
      </c>
      <c r="H861" s="7">
        <v>59</v>
      </c>
      <c r="I861" s="1" t="s">
        <v>73</v>
      </c>
    </row>
    <row r="862" spans="2:9" ht="12.75">
      <c r="B862" s="2">
        <v>7</v>
      </c>
      <c r="C862" s="2">
        <v>5</v>
      </c>
      <c r="D862" s="5">
        <f t="shared" si="13"/>
        <v>7.083333333333333</v>
      </c>
      <c r="F862" s="7">
        <v>62</v>
      </c>
      <c r="G862" s="7">
        <v>22.3</v>
      </c>
      <c r="H862" s="7">
        <v>62</v>
      </c>
      <c r="I862" s="1" t="s">
        <v>73</v>
      </c>
    </row>
    <row r="863" spans="2:9" ht="12.75">
      <c r="B863" s="2">
        <v>8</v>
      </c>
      <c r="C863" s="2">
        <v>35</v>
      </c>
      <c r="D863" s="5">
        <f t="shared" si="13"/>
        <v>8.58333333333333</v>
      </c>
      <c r="F863" s="7">
        <v>60</v>
      </c>
      <c r="G863" s="7">
        <v>24.6</v>
      </c>
      <c r="H863" s="7">
        <v>60</v>
      </c>
      <c r="I863" s="1" t="s">
        <v>73</v>
      </c>
    </row>
    <row r="864" spans="2:9" ht="12.75">
      <c r="B864" s="2">
        <v>9</v>
      </c>
      <c r="C864" s="2">
        <v>30</v>
      </c>
      <c r="D864" s="5">
        <f t="shared" si="13"/>
        <v>9.499999999999998</v>
      </c>
      <c r="F864" s="7">
        <v>56.6</v>
      </c>
      <c r="G864" s="7">
        <v>28.2</v>
      </c>
      <c r="H864" s="7">
        <v>56.6</v>
      </c>
      <c r="I864" s="1" t="s">
        <v>72</v>
      </c>
    </row>
    <row r="865" spans="2:9" ht="12.75">
      <c r="B865" s="2">
        <v>10</v>
      </c>
      <c r="C865" s="2">
        <v>56</v>
      </c>
      <c r="D865" s="5">
        <f t="shared" si="13"/>
        <v>10.93333333333333</v>
      </c>
      <c r="F865" s="7">
        <v>51.5</v>
      </c>
      <c r="G865" s="7">
        <v>29.6</v>
      </c>
      <c r="H865" s="7">
        <v>51.5</v>
      </c>
      <c r="I865" s="1" t="s">
        <v>72</v>
      </c>
    </row>
    <row r="866" spans="2:9" ht="12.75">
      <c r="B866" s="2">
        <v>11</v>
      </c>
      <c r="C866" s="2">
        <v>30</v>
      </c>
      <c r="D866" s="5">
        <f t="shared" si="13"/>
        <v>11.499999999999998</v>
      </c>
      <c r="F866" s="7">
        <v>48</v>
      </c>
      <c r="G866" s="7">
        <v>29.7</v>
      </c>
      <c r="H866" s="7">
        <v>48</v>
      </c>
      <c r="I866" s="1" t="s">
        <v>73</v>
      </c>
    </row>
    <row r="867" spans="2:9" ht="12.75">
      <c r="B867" s="2">
        <v>12</v>
      </c>
      <c r="C867" s="2">
        <v>45</v>
      </c>
      <c r="D867" s="5">
        <f t="shared" si="13"/>
        <v>12.749999999999996</v>
      </c>
      <c r="F867" s="7">
        <v>44</v>
      </c>
      <c r="G867" s="7">
        <v>32.5</v>
      </c>
      <c r="H867" s="7">
        <v>44</v>
      </c>
      <c r="I867" s="1" t="s">
        <v>73</v>
      </c>
    </row>
    <row r="868" spans="2:9" ht="12.75">
      <c r="B868" s="2">
        <v>13</v>
      </c>
      <c r="C868" s="2">
        <v>35</v>
      </c>
      <c r="D868" s="5">
        <f t="shared" si="13"/>
        <v>13.58333333333333</v>
      </c>
      <c r="F868" s="7">
        <v>41</v>
      </c>
      <c r="G868" s="7">
        <v>33.3</v>
      </c>
      <c r="H868" s="7">
        <v>41</v>
      </c>
      <c r="I868" s="1" t="s">
        <v>73</v>
      </c>
    </row>
    <row r="869" spans="2:9" ht="12.75">
      <c r="B869" s="2">
        <v>14</v>
      </c>
      <c r="C869" s="2">
        <v>40</v>
      </c>
      <c r="D869" s="5">
        <f t="shared" si="13"/>
        <v>14.666666666666664</v>
      </c>
      <c r="F869" s="7">
        <v>38.6</v>
      </c>
      <c r="G869" s="7">
        <v>32.1</v>
      </c>
      <c r="H869" s="7">
        <v>38.6</v>
      </c>
      <c r="I869" s="1" t="s">
        <v>72</v>
      </c>
    </row>
    <row r="870" spans="2:9" ht="12.75">
      <c r="B870" s="2">
        <v>15</v>
      </c>
      <c r="C870" s="2">
        <v>52</v>
      </c>
      <c r="D870" s="5">
        <f t="shared" si="13"/>
        <v>15.866666666666664</v>
      </c>
      <c r="F870" s="7">
        <v>38</v>
      </c>
      <c r="G870" s="7">
        <v>32.9</v>
      </c>
      <c r="H870" s="7">
        <v>38</v>
      </c>
      <c r="I870" s="1" t="s">
        <v>72</v>
      </c>
    </row>
    <row r="871" spans="2:9" ht="12.75">
      <c r="B871" s="2">
        <v>17</v>
      </c>
      <c r="C871" s="2">
        <v>0</v>
      </c>
      <c r="D871" s="5">
        <f t="shared" si="13"/>
        <v>17</v>
      </c>
      <c r="F871" s="7">
        <v>42</v>
      </c>
      <c r="G871" s="7">
        <v>29.2</v>
      </c>
      <c r="H871" s="7">
        <v>42</v>
      </c>
      <c r="I871" s="1" t="s">
        <v>73</v>
      </c>
    </row>
    <row r="872" spans="2:9" ht="12.75">
      <c r="B872" s="2">
        <v>18</v>
      </c>
      <c r="C872" s="2">
        <v>35</v>
      </c>
      <c r="D872" s="5">
        <f t="shared" si="13"/>
        <v>18.583333333333332</v>
      </c>
      <c r="F872" s="7">
        <v>54</v>
      </c>
      <c r="G872" s="7">
        <v>25.8</v>
      </c>
      <c r="H872" s="7">
        <v>54</v>
      </c>
      <c r="I872" s="1" t="s">
        <v>73</v>
      </c>
    </row>
    <row r="873" spans="2:9" ht="12.75">
      <c r="B873" s="2">
        <v>19</v>
      </c>
      <c r="C873" s="2">
        <v>45</v>
      </c>
      <c r="D873" s="5">
        <f t="shared" si="13"/>
        <v>19.749999999999996</v>
      </c>
      <c r="F873" s="7">
        <v>57</v>
      </c>
      <c r="G873" s="7">
        <v>25.1</v>
      </c>
      <c r="H873" s="7">
        <v>57</v>
      </c>
      <c r="I873" s="1" t="s">
        <v>72</v>
      </c>
    </row>
    <row r="874" spans="2:9" ht="12.75">
      <c r="B874" s="2">
        <v>21</v>
      </c>
      <c r="C874" s="2">
        <v>7</v>
      </c>
      <c r="D874" s="5">
        <f t="shared" si="13"/>
        <v>21.116666666666667</v>
      </c>
      <c r="F874" s="7">
        <v>59</v>
      </c>
      <c r="G874" s="7">
        <v>24.4</v>
      </c>
      <c r="H874" s="7">
        <v>59</v>
      </c>
      <c r="I874" s="1" t="s">
        <v>72</v>
      </c>
    </row>
    <row r="875" spans="1:9" ht="12.75">
      <c r="A875" s="14" t="s">
        <v>79</v>
      </c>
      <c r="B875" s="2">
        <v>1</v>
      </c>
      <c r="C875" s="2">
        <v>0</v>
      </c>
      <c r="D875" s="5">
        <f t="shared" si="13"/>
        <v>1</v>
      </c>
      <c r="F875" s="7">
        <v>63</v>
      </c>
      <c r="G875" s="7">
        <v>24.8</v>
      </c>
      <c r="H875" s="7">
        <v>63</v>
      </c>
      <c r="I875" s="1" t="s">
        <v>72</v>
      </c>
    </row>
    <row r="876" spans="2:9" ht="12.75">
      <c r="B876" s="2">
        <v>1</v>
      </c>
      <c r="C876" s="2">
        <v>50</v>
      </c>
      <c r="D876" s="5">
        <f t="shared" si="13"/>
        <v>1.83333333333333</v>
      </c>
      <c r="F876" s="7">
        <v>60</v>
      </c>
      <c r="G876" s="7">
        <v>24.8</v>
      </c>
      <c r="H876" s="7">
        <v>60</v>
      </c>
      <c r="I876" s="1" t="s">
        <v>73</v>
      </c>
    </row>
    <row r="877" spans="2:9" ht="12.75">
      <c r="B877" s="2">
        <v>4</v>
      </c>
      <c r="C877" s="2">
        <v>31</v>
      </c>
      <c r="D877" s="5">
        <f t="shared" si="13"/>
        <v>4.516666666666665</v>
      </c>
      <c r="F877" s="7">
        <v>59.5</v>
      </c>
      <c r="G877" s="7">
        <v>24.8</v>
      </c>
      <c r="H877" s="7">
        <v>59.5</v>
      </c>
      <c r="I877" s="1" t="s">
        <v>72</v>
      </c>
    </row>
    <row r="878" spans="1:9" ht="12.75">
      <c r="A878" s="19"/>
      <c r="B878" s="2">
        <v>6</v>
      </c>
      <c r="C878" s="2">
        <v>15</v>
      </c>
      <c r="D878" s="5">
        <f t="shared" si="13"/>
        <v>6.249999999999999</v>
      </c>
      <c r="F878" s="7">
        <v>60</v>
      </c>
      <c r="G878" s="7">
        <v>24</v>
      </c>
      <c r="H878" s="7">
        <v>60</v>
      </c>
      <c r="I878" s="1" t="s">
        <v>72</v>
      </c>
    </row>
    <row r="879" spans="2:9" ht="12.75">
      <c r="B879" s="2">
        <v>6</v>
      </c>
      <c r="C879" s="2">
        <v>56</v>
      </c>
      <c r="D879" s="5">
        <f t="shared" si="13"/>
        <v>6.93333333333333</v>
      </c>
      <c r="F879" s="7">
        <v>60</v>
      </c>
      <c r="G879" s="7">
        <v>23.9</v>
      </c>
      <c r="H879" s="7">
        <v>60</v>
      </c>
      <c r="I879" s="1" t="s">
        <v>73</v>
      </c>
    </row>
    <row r="880" spans="2:9" ht="12.75">
      <c r="B880" s="2">
        <v>7</v>
      </c>
      <c r="C880" s="2">
        <v>43</v>
      </c>
      <c r="D880" s="5">
        <f t="shared" si="13"/>
        <v>7.716666666666664</v>
      </c>
      <c r="F880" s="7">
        <v>60</v>
      </c>
      <c r="G880" s="7">
        <v>25</v>
      </c>
      <c r="H880" s="7">
        <v>60</v>
      </c>
      <c r="I880" s="1" t="s">
        <v>72</v>
      </c>
    </row>
    <row r="881" spans="2:9" ht="12.75">
      <c r="B881" s="2">
        <v>9</v>
      </c>
      <c r="C881" s="2">
        <v>24</v>
      </c>
      <c r="D881" s="5">
        <f t="shared" si="13"/>
        <v>9.399999999999999</v>
      </c>
      <c r="F881" s="7">
        <v>59.5</v>
      </c>
      <c r="G881" s="7">
        <v>25.3</v>
      </c>
      <c r="H881" s="7">
        <v>59.5</v>
      </c>
      <c r="I881" s="1" t="s">
        <v>72</v>
      </c>
    </row>
    <row r="882" spans="2:9" ht="12.75">
      <c r="B882" s="2">
        <v>10</v>
      </c>
      <c r="C882" s="2">
        <v>24</v>
      </c>
      <c r="D882" s="5">
        <f t="shared" si="13"/>
        <v>10.399999999999999</v>
      </c>
      <c r="F882" s="7">
        <v>59.3</v>
      </c>
      <c r="G882" s="7">
        <v>25.7</v>
      </c>
      <c r="H882" s="7">
        <v>59.3</v>
      </c>
      <c r="I882" s="1" t="s">
        <v>73</v>
      </c>
    </row>
    <row r="883" spans="2:9" ht="12.75">
      <c r="B883" s="2">
        <v>11</v>
      </c>
      <c r="C883" s="2">
        <v>30</v>
      </c>
      <c r="D883" s="5">
        <f t="shared" si="13"/>
        <v>11.499999999999998</v>
      </c>
      <c r="F883" s="7">
        <v>56</v>
      </c>
      <c r="G883" s="7">
        <v>26.5</v>
      </c>
      <c r="H883" s="7">
        <v>56</v>
      </c>
      <c r="I883" s="1" t="s">
        <v>73</v>
      </c>
    </row>
    <row r="884" spans="2:9" ht="12.75">
      <c r="B884" s="2">
        <v>13</v>
      </c>
      <c r="C884" s="2">
        <v>5</v>
      </c>
      <c r="D884" s="5">
        <f t="shared" si="13"/>
        <v>13.083333333333332</v>
      </c>
      <c r="F884" s="7">
        <v>56</v>
      </c>
      <c r="G884" s="7">
        <v>27.5</v>
      </c>
      <c r="H884" s="7">
        <v>56</v>
      </c>
      <c r="I884" s="1" t="s">
        <v>73</v>
      </c>
    </row>
    <row r="885" spans="2:9" ht="12.75">
      <c r="B885" s="2">
        <v>14</v>
      </c>
      <c r="C885" s="2">
        <v>5</v>
      </c>
      <c r="D885" s="5">
        <f t="shared" si="13"/>
        <v>14.083333333333332</v>
      </c>
      <c r="F885" s="7">
        <v>54</v>
      </c>
      <c r="G885" s="7">
        <v>28.6</v>
      </c>
      <c r="H885" s="7">
        <v>54</v>
      </c>
      <c r="I885" s="1" t="s">
        <v>73</v>
      </c>
    </row>
    <row r="886" spans="2:9" ht="12.75">
      <c r="B886" s="2">
        <v>16</v>
      </c>
      <c r="C886" s="2">
        <v>10</v>
      </c>
      <c r="D886" s="5">
        <f t="shared" si="13"/>
        <v>16.166666666666664</v>
      </c>
      <c r="F886" s="7">
        <v>52</v>
      </c>
      <c r="G886" s="7">
        <v>29.2</v>
      </c>
      <c r="H886" s="7">
        <v>52</v>
      </c>
      <c r="I886" s="1" t="s">
        <v>73</v>
      </c>
    </row>
    <row r="887" spans="2:9" ht="12.75">
      <c r="B887" s="2">
        <v>17</v>
      </c>
      <c r="C887" s="2">
        <v>30</v>
      </c>
      <c r="D887" s="5">
        <f t="shared" si="13"/>
        <v>17.499999999999996</v>
      </c>
      <c r="F887" s="7">
        <v>51</v>
      </c>
      <c r="G887" s="7">
        <v>28.2</v>
      </c>
      <c r="H887" s="7">
        <v>51</v>
      </c>
      <c r="I887" s="1" t="s">
        <v>73</v>
      </c>
    </row>
    <row r="888" spans="2:9" ht="12.75">
      <c r="B888" s="2">
        <v>18</v>
      </c>
      <c r="C888" s="2">
        <v>29</v>
      </c>
      <c r="D888" s="5">
        <f t="shared" si="13"/>
        <v>18.48333333333333</v>
      </c>
      <c r="F888" s="7">
        <v>54</v>
      </c>
      <c r="G888" s="7">
        <v>26.5</v>
      </c>
      <c r="H888" s="7">
        <v>54</v>
      </c>
      <c r="I888" s="1" t="s">
        <v>73</v>
      </c>
    </row>
    <row r="889" spans="2:9" ht="12.75">
      <c r="B889" s="2">
        <v>19</v>
      </c>
      <c r="C889" s="2">
        <v>49</v>
      </c>
      <c r="D889" s="5">
        <f t="shared" si="13"/>
        <v>19.816666666666663</v>
      </c>
      <c r="F889" s="7">
        <v>58</v>
      </c>
      <c r="G889" s="7">
        <v>26</v>
      </c>
      <c r="H889" s="7">
        <v>58</v>
      </c>
      <c r="I889" s="1" t="s">
        <v>72</v>
      </c>
    </row>
    <row r="890" spans="2:9" ht="12.75">
      <c r="B890" s="2">
        <v>21</v>
      </c>
      <c r="C890" s="2">
        <v>4</v>
      </c>
      <c r="D890" s="5">
        <f t="shared" si="13"/>
        <v>21.066666666666666</v>
      </c>
      <c r="F890" s="7">
        <v>60</v>
      </c>
      <c r="G890" s="7">
        <v>25</v>
      </c>
      <c r="H890" s="7">
        <v>60</v>
      </c>
      <c r="I890" s="1" t="s">
        <v>72</v>
      </c>
    </row>
    <row r="891" spans="1:9" ht="12.75">
      <c r="A891" s="14" t="s">
        <v>80</v>
      </c>
      <c r="B891" s="2">
        <v>2</v>
      </c>
      <c r="C891" s="2">
        <v>46</v>
      </c>
      <c r="D891" s="5">
        <f t="shared" si="13"/>
        <v>2.7666666666666635</v>
      </c>
      <c r="F891" s="7">
        <v>64.5</v>
      </c>
      <c r="G891" s="7">
        <v>22.9</v>
      </c>
      <c r="H891" s="7">
        <v>64.5</v>
      </c>
      <c r="I891" s="1" t="s">
        <v>72</v>
      </c>
    </row>
    <row r="892" spans="2:9" ht="12.75">
      <c r="B892" s="2">
        <v>3</v>
      </c>
      <c r="C892" s="2">
        <v>15</v>
      </c>
      <c r="D892" s="5">
        <f t="shared" si="13"/>
        <v>3.249999999999999</v>
      </c>
      <c r="F892" s="7">
        <v>62</v>
      </c>
      <c r="G892" s="7">
        <v>22.7</v>
      </c>
      <c r="H892" s="7">
        <v>62</v>
      </c>
      <c r="I892" s="1" t="s">
        <v>73</v>
      </c>
    </row>
    <row r="893" spans="2:9" ht="12.75">
      <c r="B893" s="2">
        <v>6</v>
      </c>
      <c r="C893" s="2">
        <v>10</v>
      </c>
      <c r="D893" s="5">
        <f t="shared" si="13"/>
        <v>6.166666666666666</v>
      </c>
      <c r="F893" s="7">
        <v>65</v>
      </c>
      <c r="G893" s="7">
        <v>22.6</v>
      </c>
      <c r="H893" s="7">
        <v>65</v>
      </c>
      <c r="I893" s="1" t="s">
        <v>73</v>
      </c>
    </row>
    <row r="894" spans="2:9" ht="12.75">
      <c r="B894" s="2">
        <v>8</v>
      </c>
      <c r="C894" s="2">
        <v>15</v>
      </c>
      <c r="D894" s="5">
        <f t="shared" si="13"/>
        <v>8.249999999999998</v>
      </c>
      <c r="F894" s="7">
        <v>62</v>
      </c>
      <c r="G894" s="7">
        <v>25.4</v>
      </c>
      <c r="H894" s="7">
        <v>62</v>
      </c>
      <c r="I894" s="1" t="s">
        <v>73</v>
      </c>
    </row>
    <row r="895" spans="2:9" ht="12.75">
      <c r="B895" s="2">
        <v>8</v>
      </c>
      <c r="C895" s="2">
        <v>43</v>
      </c>
      <c r="D895" s="5">
        <f t="shared" si="13"/>
        <v>8.716666666666663</v>
      </c>
      <c r="F895" s="7">
        <v>61.5</v>
      </c>
      <c r="G895" s="7">
        <v>26.8</v>
      </c>
      <c r="H895" s="7">
        <v>61.5</v>
      </c>
      <c r="I895" s="1" t="s">
        <v>72</v>
      </c>
    </row>
    <row r="896" spans="2:9" ht="12.75">
      <c r="B896" s="2">
        <v>9</v>
      </c>
      <c r="C896" s="2">
        <v>25</v>
      </c>
      <c r="D896" s="5">
        <f t="shared" si="13"/>
        <v>9.416666666666664</v>
      </c>
      <c r="F896" s="7">
        <v>58</v>
      </c>
      <c r="G896" s="7">
        <v>28.5</v>
      </c>
      <c r="H896" s="7">
        <v>58</v>
      </c>
      <c r="I896" s="1" t="s">
        <v>73</v>
      </c>
    </row>
    <row r="897" spans="2:9" ht="12.75">
      <c r="B897" s="2">
        <v>10</v>
      </c>
      <c r="C897" s="2">
        <v>0</v>
      </c>
      <c r="D897" s="5">
        <f t="shared" si="13"/>
        <v>10</v>
      </c>
      <c r="F897" s="7">
        <v>56.4</v>
      </c>
      <c r="G897" s="7">
        <v>28.9</v>
      </c>
      <c r="H897" s="7">
        <v>56.4</v>
      </c>
      <c r="I897" s="1" t="s">
        <v>72</v>
      </c>
    </row>
    <row r="898" spans="2:9" ht="12.75">
      <c r="B898" s="2">
        <v>15</v>
      </c>
      <c r="C898" s="2">
        <v>10</v>
      </c>
      <c r="D898" s="5">
        <f t="shared" si="13"/>
        <v>15.166666666666666</v>
      </c>
      <c r="F898" s="7">
        <v>38</v>
      </c>
      <c r="G898" s="7">
        <v>33.3</v>
      </c>
      <c r="H898" s="7">
        <v>38</v>
      </c>
      <c r="I898" s="1" t="s">
        <v>73</v>
      </c>
    </row>
    <row r="899" spans="2:9" ht="12.75">
      <c r="B899" s="2">
        <v>16</v>
      </c>
      <c r="C899" s="2">
        <v>35</v>
      </c>
      <c r="D899" s="5">
        <f t="shared" si="13"/>
        <v>16.583333333333332</v>
      </c>
      <c r="F899" s="7">
        <v>42</v>
      </c>
      <c r="G899" s="7">
        <v>30.6</v>
      </c>
      <c r="H899" s="7">
        <v>42</v>
      </c>
      <c r="I899" s="1" t="s">
        <v>73</v>
      </c>
    </row>
    <row r="900" spans="2:9" ht="12.75">
      <c r="B900" s="2">
        <v>17</v>
      </c>
      <c r="C900" s="2">
        <v>45</v>
      </c>
      <c r="D900" s="5">
        <f t="shared" si="13"/>
        <v>17.749999999999996</v>
      </c>
      <c r="F900" s="7">
        <v>48</v>
      </c>
      <c r="G900" s="7">
        <v>28.6</v>
      </c>
      <c r="H900" s="7">
        <v>48</v>
      </c>
      <c r="I900" s="1" t="s">
        <v>73</v>
      </c>
    </row>
    <row r="901" spans="2:9" ht="12.75">
      <c r="B901" s="2">
        <v>18</v>
      </c>
      <c r="C901" s="2">
        <v>50</v>
      </c>
      <c r="D901" s="5">
        <f t="shared" si="13"/>
        <v>18.83333333333333</v>
      </c>
      <c r="F901" s="7">
        <v>52</v>
      </c>
      <c r="G901" s="7">
        <v>26.4</v>
      </c>
      <c r="H901" s="7">
        <v>52</v>
      </c>
      <c r="I901" s="1" t="s">
        <v>73</v>
      </c>
    </row>
    <row r="902" spans="2:9" ht="12.75">
      <c r="B902" s="2">
        <v>20</v>
      </c>
      <c r="C902" s="2">
        <v>5</v>
      </c>
      <c r="D902" s="5">
        <f t="shared" si="13"/>
        <v>20.083333333333332</v>
      </c>
      <c r="F902" s="7">
        <v>56</v>
      </c>
      <c r="G902" s="7">
        <v>24.9</v>
      </c>
      <c r="H902" s="7">
        <v>56</v>
      </c>
      <c r="I902" s="1" t="s">
        <v>73</v>
      </c>
    </row>
    <row r="903" spans="2:9" ht="12.75">
      <c r="B903" s="2">
        <v>20</v>
      </c>
      <c r="C903" s="2">
        <v>45</v>
      </c>
      <c r="D903" s="5">
        <f t="shared" si="13"/>
        <v>20.749999999999996</v>
      </c>
      <c r="F903" s="7">
        <v>56</v>
      </c>
      <c r="G903" s="7">
        <v>24.5</v>
      </c>
      <c r="H903" s="7">
        <v>56</v>
      </c>
      <c r="I903" s="1" t="s">
        <v>73</v>
      </c>
    </row>
    <row r="904" spans="2:9" ht="12.75">
      <c r="B904" s="2">
        <v>22</v>
      </c>
      <c r="C904" s="2">
        <v>0</v>
      </c>
      <c r="D904" s="5">
        <f aca="true" t="shared" si="14" ref="D904:D967">B904+(0.0166666666666666*C904)</f>
        <v>22</v>
      </c>
      <c r="F904" s="7">
        <v>58</v>
      </c>
      <c r="G904" s="7">
        <v>24</v>
      </c>
      <c r="H904" s="7">
        <v>58</v>
      </c>
      <c r="I904" s="1" t="s">
        <v>73</v>
      </c>
    </row>
    <row r="905" spans="1:9" ht="12.75">
      <c r="A905" s="14" t="s">
        <v>81</v>
      </c>
      <c r="B905" s="2">
        <v>1</v>
      </c>
      <c r="C905" s="2">
        <v>36</v>
      </c>
      <c r="D905" s="5">
        <f t="shared" si="14"/>
        <v>1.5999999999999976</v>
      </c>
      <c r="F905" s="7">
        <v>61</v>
      </c>
      <c r="G905" s="7">
        <v>23</v>
      </c>
      <c r="H905" s="7">
        <v>61</v>
      </c>
      <c r="I905" s="1" t="s">
        <v>73</v>
      </c>
    </row>
    <row r="906" spans="2:9" ht="12.75">
      <c r="B906" s="2">
        <v>6</v>
      </c>
      <c r="C906" s="2">
        <v>12</v>
      </c>
      <c r="D906" s="5">
        <f t="shared" si="14"/>
        <v>6.199999999999999</v>
      </c>
      <c r="F906" s="7">
        <v>64</v>
      </c>
      <c r="G906" s="7">
        <v>22.3</v>
      </c>
      <c r="H906" s="7">
        <v>64</v>
      </c>
      <c r="I906" s="1" t="s">
        <v>73</v>
      </c>
    </row>
    <row r="907" spans="2:9" ht="12.75">
      <c r="B907" s="2">
        <v>7</v>
      </c>
      <c r="C907" s="2">
        <v>40</v>
      </c>
      <c r="D907" s="5">
        <f t="shared" si="14"/>
        <v>7.666666666666664</v>
      </c>
      <c r="F907" s="7">
        <v>64</v>
      </c>
      <c r="G907" s="7">
        <v>23.5</v>
      </c>
      <c r="H907" s="7">
        <v>64</v>
      </c>
      <c r="I907" s="1" t="s">
        <v>73</v>
      </c>
    </row>
    <row r="908" spans="2:9" ht="12.75">
      <c r="B908" s="2">
        <v>8</v>
      </c>
      <c r="C908" s="2">
        <v>35</v>
      </c>
      <c r="D908" s="5">
        <f t="shared" si="14"/>
        <v>8.58333333333333</v>
      </c>
      <c r="F908" s="7">
        <v>62</v>
      </c>
      <c r="G908" s="7">
        <v>27.6</v>
      </c>
      <c r="H908" s="7">
        <v>62</v>
      </c>
      <c r="I908" s="1" t="s">
        <v>73</v>
      </c>
    </row>
    <row r="909" spans="2:9" ht="12.75">
      <c r="B909" s="2">
        <v>9</v>
      </c>
      <c r="C909" s="2">
        <v>30</v>
      </c>
      <c r="D909" s="5">
        <f t="shared" si="14"/>
        <v>9.499999999999998</v>
      </c>
      <c r="F909" s="7">
        <v>54</v>
      </c>
      <c r="G909" s="7">
        <v>29.6</v>
      </c>
      <c r="H909" s="7">
        <v>54</v>
      </c>
      <c r="I909" s="1" t="s">
        <v>73</v>
      </c>
    </row>
    <row r="910" spans="2:9" ht="12.75">
      <c r="B910" s="2">
        <v>10</v>
      </c>
      <c r="C910" s="2">
        <v>10</v>
      </c>
      <c r="D910" s="5">
        <f t="shared" si="14"/>
        <v>10.166666666666666</v>
      </c>
      <c r="F910" s="7">
        <v>53</v>
      </c>
      <c r="G910" s="7">
        <v>30.5</v>
      </c>
      <c r="H910" s="7">
        <v>53</v>
      </c>
      <c r="I910" s="1" t="s">
        <v>73</v>
      </c>
    </row>
    <row r="911" spans="2:9" ht="12.75">
      <c r="B911" s="2">
        <v>14</v>
      </c>
      <c r="C911" s="2">
        <v>45</v>
      </c>
      <c r="D911" s="5">
        <f t="shared" si="14"/>
        <v>14.749999999999996</v>
      </c>
      <c r="F911" s="7">
        <v>34</v>
      </c>
      <c r="G911" s="7">
        <v>33.6</v>
      </c>
      <c r="H911" s="7">
        <v>34</v>
      </c>
      <c r="I911" s="1" t="s">
        <v>73</v>
      </c>
    </row>
    <row r="912" spans="2:9" ht="12.75">
      <c r="B912" s="2">
        <v>15</v>
      </c>
      <c r="C912" s="2">
        <v>25</v>
      </c>
      <c r="D912" s="5">
        <f t="shared" si="14"/>
        <v>15.416666666666664</v>
      </c>
      <c r="F912" s="7">
        <v>34</v>
      </c>
      <c r="G912" s="7">
        <v>32.4</v>
      </c>
      <c r="H912" s="7">
        <v>34</v>
      </c>
      <c r="I912" s="1" t="s">
        <v>73</v>
      </c>
    </row>
    <row r="913" spans="2:9" ht="12.75">
      <c r="B913" s="2">
        <v>16</v>
      </c>
      <c r="C913" s="2">
        <v>30</v>
      </c>
      <c r="D913" s="5">
        <f t="shared" si="14"/>
        <v>16.499999999999996</v>
      </c>
      <c r="F913" s="7">
        <v>46.5</v>
      </c>
      <c r="G913" s="7">
        <v>28.4</v>
      </c>
      <c r="H913" s="7">
        <v>46.5</v>
      </c>
      <c r="I913" s="1" t="s">
        <v>73</v>
      </c>
    </row>
    <row r="914" spans="2:9" ht="12.75">
      <c r="B914" s="2">
        <v>17</v>
      </c>
      <c r="C914" s="2">
        <v>10</v>
      </c>
      <c r="D914" s="5">
        <f t="shared" si="14"/>
        <v>17.166666666666664</v>
      </c>
      <c r="F914" s="7">
        <v>52</v>
      </c>
      <c r="G914" s="7">
        <v>24.6</v>
      </c>
      <c r="H914" s="7">
        <v>52</v>
      </c>
      <c r="I914" s="1" t="s">
        <v>73</v>
      </c>
    </row>
    <row r="915" spans="2:9" ht="12.75">
      <c r="B915" s="2">
        <v>18</v>
      </c>
      <c r="C915" s="2">
        <v>39</v>
      </c>
      <c r="D915" s="5">
        <f t="shared" si="14"/>
        <v>18.65</v>
      </c>
      <c r="F915" s="7">
        <v>54</v>
      </c>
      <c r="G915" s="7">
        <v>25</v>
      </c>
      <c r="H915" s="7">
        <v>54</v>
      </c>
      <c r="I915" s="1" t="s">
        <v>73</v>
      </c>
    </row>
    <row r="916" spans="2:9" ht="12.75">
      <c r="B916" s="2">
        <v>19</v>
      </c>
      <c r="C916" s="2">
        <v>25</v>
      </c>
      <c r="D916" s="5">
        <f t="shared" si="14"/>
        <v>19.416666666666664</v>
      </c>
      <c r="F916" s="7">
        <v>54</v>
      </c>
      <c r="G916" s="7">
        <v>24.4</v>
      </c>
      <c r="H916" s="7">
        <v>54</v>
      </c>
      <c r="I916" s="1" t="s">
        <v>73</v>
      </c>
    </row>
    <row r="917" spans="1:9" ht="12.75">
      <c r="A917" s="14" t="s">
        <v>82</v>
      </c>
      <c r="B917" s="2">
        <v>0</v>
      </c>
      <c r="C917" s="2">
        <v>8</v>
      </c>
      <c r="D917" s="5">
        <f t="shared" si="14"/>
        <v>0.1333333333333328</v>
      </c>
      <c r="F917" s="7">
        <v>58</v>
      </c>
      <c r="G917" s="7">
        <v>22.5</v>
      </c>
      <c r="H917" s="7">
        <v>58</v>
      </c>
      <c r="I917" s="1" t="s">
        <v>73</v>
      </c>
    </row>
    <row r="918" spans="2:9" ht="12.75">
      <c r="B918" s="2">
        <v>4</v>
      </c>
      <c r="C918" s="2">
        <v>30</v>
      </c>
      <c r="D918" s="5">
        <f t="shared" si="14"/>
        <v>4.499999999999998</v>
      </c>
      <c r="F918" s="7">
        <v>62</v>
      </c>
      <c r="G918" s="7">
        <v>22</v>
      </c>
      <c r="H918" s="7">
        <v>62</v>
      </c>
      <c r="I918" s="1" t="s">
        <v>73</v>
      </c>
    </row>
    <row r="919" spans="2:9" ht="12.75">
      <c r="B919" s="2">
        <v>6</v>
      </c>
      <c r="C919" s="2">
        <v>40</v>
      </c>
      <c r="D919" s="5">
        <f t="shared" si="14"/>
        <v>6.666666666666664</v>
      </c>
      <c r="F919" s="7">
        <v>62</v>
      </c>
      <c r="G919" s="7">
        <v>22.2</v>
      </c>
      <c r="H919" s="7">
        <v>62</v>
      </c>
      <c r="I919" s="1" t="s">
        <v>73</v>
      </c>
    </row>
    <row r="920" spans="2:9" ht="12.75">
      <c r="B920" s="2">
        <v>8</v>
      </c>
      <c r="C920" s="2">
        <v>10</v>
      </c>
      <c r="D920" s="5">
        <f t="shared" si="14"/>
        <v>8.166666666666666</v>
      </c>
      <c r="F920" s="7">
        <v>62</v>
      </c>
      <c r="G920" s="7">
        <v>23.4</v>
      </c>
      <c r="H920" s="7">
        <v>62</v>
      </c>
      <c r="I920" s="1" t="s">
        <v>73</v>
      </c>
    </row>
    <row r="921" spans="2:9" ht="12.75">
      <c r="B921" s="2">
        <v>9</v>
      </c>
      <c r="C921" s="2">
        <v>30</v>
      </c>
      <c r="D921" s="5">
        <f t="shared" si="14"/>
        <v>9.499999999999998</v>
      </c>
      <c r="F921" s="7">
        <v>60</v>
      </c>
      <c r="G921" s="7">
        <v>26.2</v>
      </c>
      <c r="H921" s="7">
        <v>60</v>
      </c>
      <c r="I921" s="1" t="s">
        <v>73</v>
      </c>
    </row>
    <row r="922" spans="2:9" ht="12.75">
      <c r="B922" s="2">
        <v>10</v>
      </c>
      <c r="C922" s="2">
        <v>58</v>
      </c>
      <c r="D922" s="5">
        <f t="shared" si="14"/>
        <v>10.966666666666663</v>
      </c>
      <c r="F922" s="7">
        <v>53</v>
      </c>
      <c r="G922" s="7">
        <v>28.8</v>
      </c>
      <c r="H922" s="7">
        <v>53</v>
      </c>
      <c r="I922" s="1" t="s">
        <v>73</v>
      </c>
    </row>
    <row r="923" spans="2:9" ht="12.75">
      <c r="B923" s="2">
        <v>11</v>
      </c>
      <c r="C923" s="2">
        <v>41</v>
      </c>
      <c r="D923" s="5">
        <f t="shared" si="14"/>
        <v>11.68333333333333</v>
      </c>
      <c r="F923" s="7">
        <v>48</v>
      </c>
      <c r="G923" s="7">
        <v>30.4</v>
      </c>
      <c r="H923" s="7">
        <v>48</v>
      </c>
      <c r="I923" s="1" t="s">
        <v>73</v>
      </c>
    </row>
    <row r="924" spans="2:9" ht="12.75">
      <c r="B924" s="2">
        <v>12</v>
      </c>
      <c r="C924" s="2">
        <v>46</v>
      </c>
      <c r="D924" s="5">
        <f t="shared" si="14"/>
        <v>12.766666666666664</v>
      </c>
      <c r="F924" s="7">
        <v>40</v>
      </c>
      <c r="G924" s="7">
        <v>33.1</v>
      </c>
      <c r="H924" s="7">
        <v>40</v>
      </c>
      <c r="I924" s="1" t="s">
        <v>73</v>
      </c>
    </row>
    <row r="925" spans="2:9" ht="12.75">
      <c r="B925" s="2">
        <v>13</v>
      </c>
      <c r="C925" s="2">
        <v>54</v>
      </c>
      <c r="D925" s="5">
        <f t="shared" si="14"/>
        <v>13.899999999999997</v>
      </c>
      <c r="F925" s="7">
        <v>34</v>
      </c>
      <c r="G925" s="7">
        <v>34.7</v>
      </c>
      <c r="H925" s="7">
        <v>34</v>
      </c>
      <c r="I925" s="1" t="s">
        <v>73</v>
      </c>
    </row>
    <row r="926" spans="2:9" ht="12.75">
      <c r="B926" s="2">
        <v>14</v>
      </c>
      <c r="C926" s="2">
        <v>33</v>
      </c>
      <c r="D926" s="5">
        <f t="shared" si="14"/>
        <v>14.549999999999997</v>
      </c>
      <c r="F926" s="7">
        <v>32</v>
      </c>
      <c r="G926" s="7">
        <v>34.4</v>
      </c>
      <c r="H926" s="7">
        <v>32</v>
      </c>
      <c r="I926" s="1" t="s">
        <v>73</v>
      </c>
    </row>
    <row r="927" spans="2:9" ht="12.75">
      <c r="B927" s="2">
        <v>15</v>
      </c>
      <c r="C927" s="2">
        <v>45</v>
      </c>
      <c r="D927" s="5">
        <f t="shared" si="14"/>
        <v>15.749999999999996</v>
      </c>
      <c r="F927" s="7">
        <v>33</v>
      </c>
      <c r="G927" s="7">
        <v>32</v>
      </c>
      <c r="H927" s="7">
        <v>33</v>
      </c>
      <c r="I927" s="1" t="s">
        <v>73</v>
      </c>
    </row>
    <row r="928" spans="2:9" ht="12.75">
      <c r="B928" s="2">
        <v>16</v>
      </c>
      <c r="C928" s="2">
        <v>51</v>
      </c>
      <c r="D928" s="5">
        <f t="shared" si="14"/>
        <v>16.849999999999998</v>
      </c>
      <c r="F928" s="7">
        <v>39</v>
      </c>
      <c r="G928" s="7">
        <v>30.5</v>
      </c>
      <c r="H928" s="7">
        <v>39</v>
      </c>
      <c r="I928" s="1" t="s">
        <v>73</v>
      </c>
    </row>
    <row r="929" spans="2:9" ht="12.75">
      <c r="B929" s="2">
        <v>17</v>
      </c>
      <c r="C929" s="2">
        <v>51</v>
      </c>
      <c r="D929" s="5">
        <f t="shared" si="14"/>
        <v>17.849999999999998</v>
      </c>
      <c r="F929" s="7">
        <v>44</v>
      </c>
      <c r="G929" s="7">
        <v>28.5</v>
      </c>
      <c r="H929" s="7">
        <v>44</v>
      </c>
      <c r="I929" s="1" t="s">
        <v>73</v>
      </c>
    </row>
    <row r="930" spans="2:9" ht="12.75">
      <c r="B930" s="2">
        <v>19</v>
      </c>
      <c r="C930" s="2">
        <v>10</v>
      </c>
      <c r="D930" s="5">
        <f t="shared" si="14"/>
        <v>19.166666666666664</v>
      </c>
      <c r="F930" s="7">
        <v>51</v>
      </c>
      <c r="G930" s="7">
        <v>26.8</v>
      </c>
      <c r="H930" s="7">
        <v>51</v>
      </c>
      <c r="I930" s="1" t="s">
        <v>73</v>
      </c>
    </row>
    <row r="931" spans="2:9" ht="12.75">
      <c r="B931" s="2">
        <v>19</v>
      </c>
      <c r="C931" s="2">
        <v>56</v>
      </c>
      <c r="D931" s="5">
        <f t="shared" si="14"/>
        <v>19.93333333333333</v>
      </c>
      <c r="F931" s="7">
        <v>52</v>
      </c>
      <c r="G931" s="7">
        <v>25.8</v>
      </c>
      <c r="H931" s="7">
        <v>52</v>
      </c>
      <c r="I931" s="1" t="s">
        <v>73</v>
      </c>
    </row>
    <row r="932" spans="2:9" ht="12.75">
      <c r="B932" s="2">
        <v>21</v>
      </c>
      <c r="C932" s="2">
        <v>20</v>
      </c>
      <c r="D932" s="5">
        <f t="shared" si="14"/>
        <v>21.333333333333332</v>
      </c>
      <c r="F932" s="7">
        <v>54</v>
      </c>
      <c r="G932" s="7">
        <v>24</v>
      </c>
      <c r="H932" s="7">
        <v>54</v>
      </c>
      <c r="I932" s="1" t="s">
        <v>73</v>
      </c>
    </row>
    <row r="933" spans="1:9" ht="12.75">
      <c r="A933" s="14" t="s">
        <v>83</v>
      </c>
      <c r="B933" s="2">
        <v>2</v>
      </c>
      <c r="C933" s="2">
        <v>39</v>
      </c>
      <c r="D933" s="5">
        <f t="shared" si="14"/>
        <v>2.6499999999999977</v>
      </c>
      <c r="F933" s="7">
        <v>60</v>
      </c>
      <c r="G933" s="7">
        <v>22.7</v>
      </c>
      <c r="H933" s="7">
        <v>60</v>
      </c>
      <c r="I933" s="1" t="s">
        <v>73</v>
      </c>
    </row>
    <row r="934" spans="2:9" ht="12.75">
      <c r="B934" s="2">
        <v>5</v>
      </c>
      <c r="C934" s="2">
        <v>10</v>
      </c>
      <c r="D934" s="5">
        <f t="shared" si="14"/>
        <v>5.166666666666666</v>
      </c>
      <c r="F934" s="7">
        <v>61</v>
      </c>
      <c r="G934" s="7">
        <v>22.2</v>
      </c>
      <c r="H934" s="7">
        <v>61</v>
      </c>
      <c r="I934" s="1" t="s">
        <v>73</v>
      </c>
    </row>
    <row r="935" spans="2:9" ht="12.75">
      <c r="B935" s="2">
        <v>7</v>
      </c>
      <c r="C935" s="2">
        <v>20</v>
      </c>
      <c r="D935" s="5">
        <f t="shared" si="14"/>
        <v>7.333333333333332</v>
      </c>
      <c r="F935" s="7">
        <v>62</v>
      </c>
      <c r="G935" s="7">
        <v>23.5</v>
      </c>
      <c r="H935" s="7">
        <v>62</v>
      </c>
      <c r="I935" s="1" t="s">
        <v>73</v>
      </c>
    </row>
    <row r="936" spans="2:9" ht="12.75">
      <c r="B936" s="2">
        <v>8</v>
      </c>
      <c r="C936" s="2">
        <v>22</v>
      </c>
      <c r="D936" s="5">
        <f t="shared" si="14"/>
        <v>8.366666666666665</v>
      </c>
      <c r="F936" s="7">
        <v>58</v>
      </c>
      <c r="G936" s="7">
        <v>25.7</v>
      </c>
      <c r="H936" s="7">
        <v>58</v>
      </c>
      <c r="I936" s="1" t="s">
        <v>73</v>
      </c>
    </row>
    <row r="937" spans="2:9" ht="12.75">
      <c r="B937" s="2">
        <v>9</v>
      </c>
      <c r="C937" s="2">
        <v>7</v>
      </c>
      <c r="D937" s="5">
        <f t="shared" si="14"/>
        <v>9.116666666666665</v>
      </c>
      <c r="F937" s="7">
        <v>53</v>
      </c>
      <c r="G937" s="7">
        <v>28.4</v>
      </c>
      <c r="H937" s="7">
        <v>53</v>
      </c>
      <c r="I937" s="1" t="s">
        <v>73</v>
      </c>
    </row>
    <row r="938" spans="2:9" ht="12.75">
      <c r="B938" s="2">
        <v>10</v>
      </c>
      <c r="C938" s="2">
        <v>5</v>
      </c>
      <c r="D938" s="5">
        <f t="shared" si="14"/>
        <v>10.083333333333332</v>
      </c>
      <c r="F938" s="7">
        <v>48</v>
      </c>
      <c r="G938" s="7">
        <v>30.5</v>
      </c>
      <c r="H938" s="7">
        <v>48</v>
      </c>
      <c r="I938" s="1" t="s">
        <v>73</v>
      </c>
    </row>
    <row r="939" spans="1:9" ht="12.75">
      <c r="A939" s="1" t="s">
        <v>87</v>
      </c>
      <c r="B939" s="2">
        <v>15</v>
      </c>
      <c r="C939" s="2">
        <v>40</v>
      </c>
      <c r="D939" s="5">
        <f t="shared" si="14"/>
        <v>15.666666666666664</v>
      </c>
      <c r="F939" s="7">
        <v>29</v>
      </c>
      <c r="G939" s="7">
        <v>34.7</v>
      </c>
      <c r="H939" s="7">
        <v>29</v>
      </c>
      <c r="I939" s="1" t="s">
        <v>73</v>
      </c>
    </row>
    <row r="940" spans="1:9" ht="12.75">
      <c r="A940" s="1" t="s">
        <v>88</v>
      </c>
      <c r="B940" s="2">
        <v>16</v>
      </c>
      <c r="C940" s="2">
        <v>41</v>
      </c>
      <c r="D940" s="5">
        <f t="shared" si="14"/>
        <v>16.68333333333333</v>
      </c>
      <c r="F940" s="7">
        <v>30</v>
      </c>
      <c r="G940" s="7">
        <v>33.7</v>
      </c>
      <c r="H940" s="7">
        <v>30</v>
      </c>
      <c r="I940" s="1" t="s">
        <v>73</v>
      </c>
    </row>
    <row r="941" spans="2:9" ht="12.75">
      <c r="B941" s="2">
        <v>17</v>
      </c>
      <c r="C941" s="2">
        <v>48</v>
      </c>
      <c r="D941" s="5">
        <f t="shared" si="14"/>
        <v>17.799999999999997</v>
      </c>
      <c r="F941" s="7">
        <v>32</v>
      </c>
      <c r="G941" s="7">
        <v>31.7</v>
      </c>
      <c r="H941" s="7">
        <v>32</v>
      </c>
      <c r="I941" s="1" t="s">
        <v>73</v>
      </c>
    </row>
    <row r="942" spans="2:9" ht="12.75">
      <c r="B942" s="2">
        <v>18</v>
      </c>
      <c r="C942" s="2">
        <v>20</v>
      </c>
      <c r="D942" s="5">
        <f t="shared" si="14"/>
        <v>18.333333333333332</v>
      </c>
      <c r="F942" s="7">
        <v>34</v>
      </c>
      <c r="G942" s="7">
        <v>31.1</v>
      </c>
      <c r="H942" s="7">
        <v>34</v>
      </c>
      <c r="I942" s="1" t="s">
        <v>73</v>
      </c>
    </row>
    <row r="943" spans="2:9" ht="12.75">
      <c r="B943" s="2">
        <v>19</v>
      </c>
      <c r="C943" s="2">
        <v>25</v>
      </c>
      <c r="D943" s="5">
        <f t="shared" si="14"/>
        <v>19.416666666666664</v>
      </c>
      <c r="F943" s="7">
        <v>38</v>
      </c>
      <c r="G943" s="7">
        <v>28.1</v>
      </c>
      <c r="H943" s="7">
        <v>38</v>
      </c>
      <c r="I943" s="1" t="s">
        <v>73</v>
      </c>
    </row>
    <row r="944" spans="2:9" ht="12.75">
      <c r="B944" s="2">
        <v>20</v>
      </c>
      <c r="C944" s="2">
        <v>27</v>
      </c>
      <c r="D944" s="5">
        <f t="shared" si="14"/>
        <v>20.45</v>
      </c>
      <c r="F944" s="7">
        <v>49</v>
      </c>
      <c r="G944" s="7">
        <v>25.6</v>
      </c>
      <c r="H944" s="7">
        <v>49</v>
      </c>
      <c r="I944" s="1" t="s">
        <v>73</v>
      </c>
    </row>
    <row r="945" spans="2:9" ht="12.75">
      <c r="B945" s="2">
        <v>21</v>
      </c>
      <c r="C945" s="2">
        <v>20</v>
      </c>
      <c r="D945" s="5">
        <f t="shared" si="14"/>
        <v>21.333333333333332</v>
      </c>
      <c r="F945" s="7">
        <v>52</v>
      </c>
      <c r="G945" s="7">
        <v>24.5</v>
      </c>
      <c r="H945" s="7">
        <v>52</v>
      </c>
      <c r="I945" s="1" t="s">
        <v>73</v>
      </c>
    </row>
    <row r="946" spans="2:9" ht="12.75">
      <c r="B946" s="2">
        <v>22</v>
      </c>
      <c r="C946" s="2">
        <v>0</v>
      </c>
      <c r="D946" s="5">
        <f t="shared" si="14"/>
        <v>22</v>
      </c>
      <c r="F946" s="7">
        <v>54</v>
      </c>
      <c r="G946" s="7">
        <v>24.1</v>
      </c>
      <c r="H946" s="7">
        <v>54</v>
      </c>
      <c r="I946" s="1" t="s">
        <v>73</v>
      </c>
    </row>
    <row r="947" spans="1:9" ht="12.75">
      <c r="A947" s="14" t="s">
        <v>84</v>
      </c>
      <c r="B947" s="2">
        <v>2</v>
      </c>
      <c r="C947" s="2">
        <v>53</v>
      </c>
      <c r="D947" s="5">
        <f t="shared" si="14"/>
        <v>2.8833333333333298</v>
      </c>
      <c r="F947" s="7">
        <v>60</v>
      </c>
      <c r="G947" s="7">
        <v>22.8</v>
      </c>
      <c r="H947" s="7">
        <v>60</v>
      </c>
      <c r="I947" s="1" t="s">
        <v>73</v>
      </c>
    </row>
    <row r="948" spans="2:9" ht="12.75">
      <c r="B948" s="2">
        <v>6</v>
      </c>
      <c r="C948" s="2">
        <v>10</v>
      </c>
      <c r="D948" s="5">
        <f t="shared" si="14"/>
        <v>6.166666666666666</v>
      </c>
      <c r="F948" s="7">
        <v>62</v>
      </c>
      <c r="G948" s="7">
        <v>22.5</v>
      </c>
      <c r="H948" s="7">
        <v>62</v>
      </c>
      <c r="I948" s="1" t="s">
        <v>73</v>
      </c>
    </row>
    <row r="949" spans="2:9" ht="12.75">
      <c r="B949" s="2">
        <v>7</v>
      </c>
      <c r="C949" s="2">
        <v>11</v>
      </c>
      <c r="D949" s="5">
        <f t="shared" si="14"/>
        <v>7.183333333333333</v>
      </c>
      <c r="F949" s="7">
        <v>60</v>
      </c>
      <c r="G949" s="7">
        <v>25.1</v>
      </c>
      <c r="H949" s="7">
        <v>60</v>
      </c>
      <c r="I949" s="1" t="s">
        <v>73</v>
      </c>
    </row>
    <row r="950" spans="2:9" ht="12.75">
      <c r="B950" s="2">
        <v>9</v>
      </c>
      <c r="C950" s="2">
        <v>13</v>
      </c>
      <c r="D950" s="5">
        <f t="shared" si="14"/>
        <v>9.216666666666665</v>
      </c>
      <c r="F950" s="7">
        <v>54</v>
      </c>
      <c r="G950" s="7">
        <v>29</v>
      </c>
      <c r="H950" s="7">
        <v>54</v>
      </c>
      <c r="I950" s="1" t="s">
        <v>73</v>
      </c>
    </row>
    <row r="951" spans="2:9" ht="12.75">
      <c r="B951" s="2">
        <v>10</v>
      </c>
      <c r="C951" s="2">
        <v>6</v>
      </c>
      <c r="D951" s="5">
        <f t="shared" si="14"/>
        <v>10.1</v>
      </c>
      <c r="F951" s="7">
        <v>50</v>
      </c>
      <c r="G951" s="7">
        <v>29.8</v>
      </c>
      <c r="H951" s="7">
        <v>50</v>
      </c>
      <c r="I951" s="1" t="s">
        <v>73</v>
      </c>
    </row>
    <row r="952" spans="2:9" ht="12.75">
      <c r="B952" s="2">
        <v>15</v>
      </c>
      <c r="C952" s="2">
        <v>30</v>
      </c>
      <c r="D952" s="5">
        <f t="shared" si="14"/>
        <v>15.499999999999998</v>
      </c>
      <c r="F952" s="7">
        <v>40</v>
      </c>
      <c r="G952" s="7">
        <v>32.1</v>
      </c>
      <c r="H952" s="7">
        <v>40</v>
      </c>
      <c r="I952" s="1" t="s">
        <v>73</v>
      </c>
    </row>
    <row r="953" spans="2:9" ht="12.75">
      <c r="B953" s="2">
        <v>16</v>
      </c>
      <c r="C953" s="2">
        <v>25</v>
      </c>
      <c r="D953" s="5">
        <f t="shared" si="14"/>
        <v>16.416666666666664</v>
      </c>
      <c r="F953" s="7">
        <v>41</v>
      </c>
      <c r="G953" s="7">
        <v>31.5</v>
      </c>
      <c r="H953" s="7">
        <v>41</v>
      </c>
      <c r="I953" s="1" t="s">
        <v>73</v>
      </c>
    </row>
    <row r="954" spans="2:9" ht="12.75">
      <c r="B954" s="2">
        <v>17</v>
      </c>
      <c r="C954" s="2">
        <v>15</v>
      </c>
      <c r="D954" s="5">
        <f t="shared" si="14"/>
        <v>17.25</v>
      </c>
      <c r="F954" s="7">
        <v>42</v>
      </c>
      <c r="G954" s="7">
        <v>30</v>
      </c>
      <c r="H954" s="7">
        <v>42</v>
      </c>
      <c r="I954" s="1" t="s">
        <v>73</v>
      </c>
    </row>
    <row r="955" spans="2:9" ht="12.75">
      <c r="B955" s="2">
        <v>18</v>
      </c>
      <c r="C955" s="2">
        <v>12</v>
      </c>
      <c r="D955" s="5">
        <f t="shared" si="14"/>
        <v>18.2</v>
      </c>
      <c r="F955" s="7">
        <v>44</v>
      </c>
      <c r="G955" s="7">
        <v>24.4</v>
      </c>
      <c r="H955" s="7">
        <v>44</v>
      </c>
      <c r="I955" s="1" t="s">
        <v>73</v>
      </c>
    </row>
    <row r="956" spans="2:9" ht="12.75">
      <c r="B956" s="2">
        <v>19</v>
      </c>
      <c r="C956" s="2">
        <v>40</v>
      </c>
      <c r="D956" s="5">
        <f t="shared" si="14"/>
        <v>19.666666666666664</v>
      </c>
      <c r="F956" s="7">
        <v>46</v>
      </c>
      <c r="G956" s="7">
        <v>28.5</v>
      </c>
      <c r="H956" s="7">
        <v>46</v>
      </c>
      <c r="I956" s="1" t="s">
        <v>73</v>
      </c>
    </row>
    <row r="957" spans="2:9" ht="12.75">
      <c r="B957" s="2">
        <v>20</v>
      </c>
      <c r="C957" s="2">
        <v>56</v>
      </c>
      <c r="D957" s="5">
        <f t="shared" si="14"/>
        <v>20.93333333333333</v>
      </c>
      <c r="F957" s="7">
        <v>46</v>
      </c>
      <c r="G957" s="7">
        <v>28.5</v>
      </c>
      <c r="H957" s="7">
        <v>46</v>
      </c>
      <c r="I957" s="1" t="s">
        <v>73</v>
      </c>
    </row>
    <row r="958" spans="2:9" ht="12.75">
      <c r="B958" s="2">
        <v>22</v>
      </c>
      <c r="C958" s="2">
        <v>20</v>
      </c>
      <c r="D958" s="5">
        <f t="shared" si="14"/>
        <v>22.333333333333332</v>
      </c>
      <c r="F958" s="7">
        <v>48</v>
      </c>
      <c r="G958" s="7">
        <v>27.8</v>
      </c>
      <c r="H958" s="7">
        <v>48</v>
      </c>
      <c r="I958" s="1" t="s">
        <v>72</v>
      </c>
    </row>
    <row r="959" spans="2:9" ht="12.75">
      <c r="B959" s="2">
        <v>22</v>
      </c>
      <c r="C959" s="2">
        <v>59</v>
      </c>
      <c r="D959" s="5">
        <f t="shared" si="14"/>
        <v>22.98333333333333</v>
      </c>
      <c r="F959" s="7">
        <v>49</v>
      </c>
      <c r="G959" s="7">
        <v>27.8</v>
      </c>
      <c r="H959" s="7">
        <v>49</v>
      </c>
      <c r="I959" s="1" t="s">
        <v>73</v>
      </c>
    </row>
    <row r="960" spans="1:9" ht="12.75">
      <c r="A960" s="14" t="s">
        <v>85</v>
      </c>
      <c r="B960" s="2">
        <v>0</v>
      </c>
      <c r="C960" s="2">
        <v>2</v>
      </c>
      <c r="D960" s="5">
        <f t="shared" si="14"/>
        <v>0.0333333333333332</v>
      </c>
      <c r="F960" s="7">
        <v>60</v>
      </c>
      <c r="G960" s="7">
        <v>27.2</v>
      </c>
      <c r="H960" s="7">
        <v>60</v>
      </c>
      <c r="I960" s="1" t="s">
        <v>73</v>
      </c>
    </row>
    <row r="961" spans="2:9" ht="12.75">
      <c r="B961" s="2">
        <v>2</v>
      </c>
      <c r="C961" s="2">
        <v>40</v>
      </c>
      <c r="D961" s="5">
        <f t="shared" si="14"/>
        <v>2.6666666666666643</v>
      </c>
      <c r="F961" s="7">
        <v>54</v>
      </c>
      <c r="G961" s="7">
        <v>26</v>
      </c>
      <c r="H961" s="7">
        <v>54</v>
      </c>
      <c r="I961" s="1" t="s">
        <v>73</v>
      </c>
    </row>
    <row r="962" spans="2:9" ht="12.75">
      <c r="B962" s="2">
        <v>4</v>
      </c>
      <c r="C962" s="2">
        <v>7</v>
      </c>
      <c r="D962" s="5">
        <f t="shared" si="14"/>
        <v>4.116666666666666</v>
      </c>
      <c r="F962" s="7">
        <v>56.2</v>
      </c>
      <c r="G962" s="7">
        <v>25.7</v>
      </c>
      <c r="H962" s="7">
        <v>56.2</v>
      </c>
      <c r="I962" s="1" t="s">
        <v>72</v>
      </c>
    </row>
    <row r="963" spans="2:9" ht="12.75">
      <c r="B963" s="2">
        <v>6</v>
      </c>
      <c r="C963" s="2">
        <v>44</v>
      </c>
      <c r="D963" s="5">
        <f t="shared" si="14"/>
        <v>6.733333333333331</v>
      </c>
      <c r="F963" s="7">
        <v>58.4</v>
      </c>
      <c r="G963" s="7">
        <v>25.9</v>
      </c>
      <c r="H963" s="7">
        <v>58.4</v>
      </c>
      <c r="I963" s="1" t="s">
        <v>72</v>
      </c>
    </row>
    <row r="964" spans="2:9" ht="12.75">
      <c r="B964" s="2">
        <v>8</v>
      </c>
      <c r="C964" s="2">
        <v>45</v>
      </c>
      <c r="D964" s="5">
        <f t="shared" si="14"/>
        <v>8.749999999999996</v>
      </c>
      <c r="F964" s="7">
        <v>53</v>
      </c>
      <c r="G964" s="7">
        <v>30.6</v>
      </c>
      <c r="H964" s="7">
        <v>53</v>
      </c>
      <c r="I964" s="1" t="s">
        <v>73</v>
      </c>
    </row>
    <row r="965" spans="2:9" ht="12.75">
      <c r="B965" s="2">
        <v>9</v>
      </c>
      <c r="C965" s="2">
        <v>29</v>
      </c>
      <c r="D965" s="5">
        <f t="shared" si="14"/>
        <v>9.48333333333333</v>
      </c>
      <c r="F965" s="7">
        <v>52.5</v>
      </c>
      <c r="G965" s="7">
        <v>29.9</v>
      </c>
      <c r="H965" s="7">
        <v>52.5</v>
      </c>
      <c r="I965" s="1" t="s">
        <v>72</v>
      </c>
    </row>
    <row r="966" spans="2:9" ht="12.75">
      <c r="B966" s="2">
        <v>11</v>
      </c>
      <c r="C966" s="2">
        <v>24</v>
      </c>
      <c r="D966" s="5">
        <f t="shared" si="14"/>
        <v>11.399999999999999</v>
      </c>
      <c r="F966" s="7">
        <v>47.8</v>
      </c>
      <c r="G966" s="7">
        <v>31.1</v>
      </c>
      <c r="H966" s="7">
        <v>47.8</v>
      </c>
      <c r="I966" s="1" t="s">
        <v>72</v>
      </c>
    </row>
    <row r="967" spans="2:9" ht="12.75">
      <c r="B967" s="2">
        <v>12</v>
      </c>
      <c r="C967" s="2">
        <v>25</v>
      </c>
      <c r="D967" s="5">
        <f t="shared" si="14"/>
        <v>12.416666666666664</v>
      </c>
      <c r="F967" s="7">
        <v>46</v>
      </c>
      <c r="G967" s="7">
        <v>32.1</v>
      </c>
      <c r="H967" s="7">
        <v>46</v>
      </c>
      <c r="I967" s="1" t="s">
        <v>72</v>
      </c>
    </row>
    <row r="968" spans="2:9" ht="12.75">
      <c r="B968" s="2">
        <v>13</v>
      </c>
      <c r="C968" s="2">
        <v>15</v>
      </c>
      <c r="D968" s="5">
        <f aca="true" t="shared" si="15" ref="D968:D1031">B968+(0.0166666666666666*C968)</f>
        <v>13.249999999999998</v>
      </c>
      <c r="F968" s="7">
        <v>42</v>
      </c>
      <c r="G968" s="7">
        <v>34</v>
      </c>
      <c r="H968" s="7">
        <v>42</v>
      </c>
      <c r="I968" s="1" t="s">
        <v>72</v>
      </c>
    </row>
    <row r="969" spans="2:9" ht="12.75">
      <c r="B969" s="2">
        <v>14</v>
      </c>
      <c r="C969" s="2">
        <v>9</v>
      </c>
      <c r="D969" s="5">
        <f t="shared" si="15"/>
        <v>14.149999999999999</v>
      </c>
      <c r="F969" s="7">
        <v>38.6</v>
      </c>
      <c r="G969" s="7">
        <v>35.7</v>
      </c>
      <c r="H969" s="7">
        <v>38.6</v>
      </c>
      <c r="I969" s="1" t="s">
        <v>72</v>
      </c>
    </row>
    <row r="970" spans="2:9" ht="12.75">
      <c r="B970" s="2">
        <v>14</v>
      </c>
      <c r="C970" s="2">
        <v>23</v>
      </c>
      <c r="D970" s="5">
        <f t="shared" si="15"/>
        <v>14.383333333333331</v>
      </c>
      <c r="F970" s="7">
        <v>39</v>
      </c>
      <c r="G970" s="7">
        <v>34.7</v>
      </c>
      <c r="H970" s="7">
        <v>39</v>
      </c>
      <c r="I970" s="1" t="s">
        <v>73</v>
      </c>
    </row>
    <row r="971" spans="2:9" ht="12.75">
      <c r="B971" s="2">
        <v>15</v>
      </c>
      <c r="C971" s="2">
        <v>23</v>
      </c>
      <c r="D971" s="5">
        <f t="shared" si="15"/>
        <v>15.383333333333331</v>
      </c>
      <c r="F971" s="7">
        <v>38.5</v>
      </c>
      <c r="G971" s="7">
        <v>32.9</v>
      </c>
      <c r="H971" s="7">
        <v>38.5</v>
      </c>
      <c r="I971" s="1" t="s">
        <v>72</v>
      </c>
    </row>
    <row r="972" spans="2:9" ht="12.75">
      <c r="B972" s="2">
        <v>16</v>
      </c>
      <c r="C972" s="2">
        <v>3</v>
      </c>
      <c r="D972" s="5">
        <f t="shared" si="15"/>
        <v>16.05</v>
      </c>
      <c r="F972" s="7">
        <v>41.3</v>
      </c>
      <c r="G972" s="7">
        <v>30.5</v>
      </c>
      <c r="H972" s="7">
        <v>41.3</v>
      </c>
      <c r="I972" s="1" t="s">
        <v>72</v>
      </c>
    </row>
    <row r="973" spans="2:9" ht="12.75">
      <c r="B973" s="2">
        <v>17</v>
      </c>
      <c r="C973" s="2">
        <v>42</v>
      </c>
      <c r="D973" s="5">
        <f t="shared" si="15"/>
        <v>17.699999999999996</v>
      </c>
      <c r="F973" s="7">
        <v>46.2</v>
      </c>
      <c r="G973" s="7">
        <v>29.3</v>
      </c>
      <c r="H973" s="7">
        <v>46.2</v>
      </c>
      <c r="I973" s="1" t="s">
        <v>72</v>
      </c>
    </row>
    <row r="974" spans="2:9" ht="12.75">
      <c r="B974" s="2">
        <v>18</v>
      </c>
      <c r="C974" s="2">
        <v>20</v>
      </c>
      <c r="D974" s="5">
        <f t="shared" si="15"/>
        <v>18.333333333333332</v>
      </c>
      <c r="F974" s="7">
        <v>47.8</v>
      </c>
      <c r="G974" s="7">
        <v>28.5</v>
      </c>
      <c r="H974" s="7">
        <v>47.8</v>
      </c>
      <c r="I974" s="1" t="s">
        <v>72</v>
      </c>
    </row>
    <row r="975" spans="2:9" ht="12.75">
      <c r="B975" s="2">
        <v>19</v>
      </c>
      <c r="C975" s="2">
        <v>14</v>
      </c>
      <c r="D975" s="5">
        <f t="shared" si="15"/>
        <v>19.23333333333333</v>
      </c>
      <c r="F975" s="7">
        <v>48</v>
      </c>
      <c r="G975" s="7">
        <v>28.2</v>
      </c>
      <c r="H975" s="7">
        <v>48</v>
      </c>
      <c r="I975" s="1" t="s">
        <v>73</v>
      </c>
    </row>
    <row r="976" spans="2:9" ht="12.75">
      <c r="B976" s="2">
        <v>20</v>
      </c>
      <c r="C976" s="2">
        <v>27</v>
      </c>
      <c r="D976" s="5">
        <f t="shared" si="15"/>
        <v>20.45</v>
      </c>
      <c r="F976" s="7">
        <v>50</v>
      </c>
      <c r="G976" s="7">
        <v>26.8</v>
      </c>
      <c r="H976" s="7">
        <v>50</v>
      </c>
      <c r="I976" s="1" t="s">
        <v>73</v>
      </c>
    </row>
    <row r="977" spans="2:9" ht="12.75">
      <c r="B977" s="2">
        <v>22</v>
      </c>
      <c r="C977" s="2">
        <v>10</v>
      </c>
      <c r="D977" s="5">
        <f t="shared" si="15"/>
        <v>22.166666666666664</v>
      </c>
      <c r="F977" s="7">
        <v>52</v>
      </c>
      <c r="G977" s="7">
        <v>26</v>
      </c>
      <c r="H977" s="7">
        <v>52</v>
      </c>
      <c r="I977" s="1" t="s">
        <v>73</v>
      </c>
    </row>
    <row r="978" spans="1:9" ht="12.75">
      <c r="A978" s="14" t="s">
        <v>86</v>
      </c>
      <c r="B978" s="2">
        <v>1</v>
      </c>
      <c r="C978" s="2">
        <v>59</v>
      </c>
      <c r="D978" s="5">
        <f t="shared" si="15"/>
        <v>1.9833333333333294</v>
      </c>
      <c r="F978" s="7">
        <v>53.3</v>
      </c>
      <c r="G978" s="7">
        <v>26.3</v>
      </c>
      <c r="H978" s="7">
        <v>53.3</v>
      </c>
      <c r="I978" s="1" t="s">
        <v>73</v>
      </c>
    </row>
    <row r="979" spans="2:9" ht="12.75">
      <c r="B979" s="2">
        <v>5</v>
      </c>
      <c r="C979" s="2">
        <v>38</v>
      </c>
      <c r="D979" s="5">
        <f t="shared" si="15"/>
        <v>5.633333333333331</v>
      </c>
      <c r="F979" s="7">
        <v>56.4</v>
      </c>
      <c r="G979" s="7">
        <v>24.8</v>
      </c>
      <c r="H979" s="7">
        <v>56.4</v>
      </c>
      <c r="I979" s="1" t="s">
        <v>73</v>
      </c>
    </row>
    <row r="980" spans="2:9" ht="12.75">
      <c r="B980" s="2">
        <v>6</v>
      </c>
      <c r="C980" s="2">
        <v>28</v>
      </c>
      <c r="D980" s="5">
        <f t="shared" si="15"/>
        <v>6.466666666666665</v>
      </c>
      <c r="F980" s="7">
        <v>57.3</v>
      </c>
      <c r="G980" s="7">
        <v>25.3</v>
      </c>
      <c r="H980" s="7">
        <v>57.3</v>
      </c>
      <c r="I980" s="1" t="s">
        <v>73</v>
      </c>
    </row>
    <row r="981" spans="2:9" ht="12.75">
      <c r="B981" s="2">
        <v>8</v>
      </c>
      <c r="C981" s="2">
        <v>30</v>
      </c>
      <c r="D981" s="5">
        <f t="shared" si="15"/>
        <v>8.499999999999998</v>
      </c>
      <c r="F981" s="7">
        <v>56</v>
      </c>
      <c r="G981" s="7">
        <v>26.6</v>
      </c>
      <c r="H981" s="7">
        <v>56</v>
      </c>
      <c r="I981" s="1" t="s">
        <v>73</v>
      </c>
    </row>
    <row r="982" spans="2:9" ht="12.75">
      <c r="B982" s="2">
        <v>9</v>
      </c>
      <c r="C982" s="2">
        <v>16</v>
      </c>
      <c r="D982" s="5">
        <f t="shared" si="15"/>
        <v>9.266666666666666</v>
      </c>
      <c r="F982" s="7">
        <v>56.8</v>
      </c>
      <c r="G982" s="7">
        <v>27.9</v>
      </c>
      <c r="H982" s="7">
        <v>56.8</v>
      </c>
      <c r="I982" s="1" t="s">
        <v>72</v>
      </c>
    </row>
    <row r="983" spans="2:9" ht="12.75">
      <c r="B983" s="2">
        <v>11</v>
      </c>
      <c r="C983" s="2">
        <v>10</v>
      </c>
      <c r="D983" s="5">
        <f t="shared" si="15"/>
        <v>11.166666666666666</v>
      </c>
      <c r="F983" s="7">
        <v>53</v>
      </c>
      <c r="G983" s="7">
        <v>29.9</v>
      </c>
      <c r="H983" s="7">
        <v>53</v>
      </c>
      <c r="I983" s="1" t="s">
        <v>72</v>
      </c>
    </row>
    <row r="984" spans="2:9" ht="12.75">
      <c r="B984" s="2">
        <v>12</v>
      </c>
      <c r="C984" s="2">
        <v>43</v>
      </c>
      <c r="D984" s="5">
        <f t="shared" si="15"/>
        <v>12.716666666666663</v>
      </c>
      <c r="F984" s="7">
        <v>48.3</v>
      </c>
      <c r="G984" s="7">
        <v>31.7</v>
      </c>
      <c r="H984" s="7">
        <v>48.3</v>
      </c>
      <c r="I984" s="1" t="s">
        <v>72</v>
      </c>
    </row>
    <row r="985" spans="2:9" ht="12.75">
      <c r="B985" s="2">
        <v>13</v>
      </c>
      <c r="C985" s="2">
        <v>37</v>
      </c>
      <c r="D985" s="5">
        <f t="shared" si="15"/>
        <v>13.616666666666664</v>
      </c>
      <c r="F985" s="7">
        <v>44</v>
      </c>
      <c r="G985" s="7">
        <v>33.5</v>
      </c>
      <c r="H985" s="7">
        <v>44</v>
      </c>
      <c r="I985" s="1" t="s">
        <v>73</v>
      </c>
    </row>
    <row r="986" spans="2:9" ht="12.75">
      <c r="B986" s="2">
        <v>13</v>
      </c>
      <c r="C986" s="2">
        <v>57</v>
      </c>
      <c r="D986" s="5">
        <f t="shared" si="15"/>
        <v>13.949999999999996</v>
      </c>
      <c r="F986" s="7">
        <v>43.9</v>
      </c>
      <c r="G986" s="7">
        <v>33.8</v>
      </c>
      <c r="H986" s="7">
        <v>43.9</v>
      </c>
      <c r="I986" s="1" t="s">
        <v>72</v>
      </c>
    </row>
    <row r="987" spans="2:9" ht="12.75">
      <c r="B987" s="2">
        <v>15</v>
      </c>
      <c r="C987" s="2">
        <v>16</v>
      </c>
      <c r="D987" s="5">
        <f t="shared" si="15"/>
        <v>15.266666666666666</v>
      </c>
      <c r="F987" s="7">
        <v>40</v>
      </c>
      <c r="G987" s="7">
        <v>33.6</v>
      </c>
      <c r="H987" s="7">
        <v>40</v>
      </c>
      <c r="I987" s="1" t="s">
        <v>73</v>
      </c>
    </row>
    <row r="988" spans="2:9" ht="12.75">
      <c r="B988" s="2">
        <v>16</v>
      </c>
      <c r="C988" s="2">
        <v>35</v>
      </c>
      <c r="D988" s="5">
        <f t="shared" si="15"/>
        <v>16.583333333333332</v>
      </c>
      <c r="F988" s="7">
        <v>39.7</v>
      </c>
      <c r="G988" s="7">
        <v>32.6</v>
      </c>
      <c r="H988" s="7">
        <v>39.7</v>
      </c>
      <c r="I988" s="1" t="s">
        <v>72</v>
      </c>
    </row>
    <row r="989" spans="2:9" ht="12.75">
      <c r="B989" s="2">
        <v>17</v>
      </c>
      <c r="C989" s="2">
        <v>31</v>
      </c>
      <c r="D989" s="5">
        <f t="shared" si="15"/>
        <v>17.516666666666666</v>
      </c>
      <c r="F989" s="7">
        <v>41.5</v>
      </c>
      <c r="G989" s="7">
        <v>31.3</v>
      </c>
      <c r="H989" s="7">
        <v>41.5</v>
      </c>
      <c r="I989" s="1" t="s">
        <v>72</v>
      </c>
    </row>
    <row r="990" spans="2:9" ht="12.75">
      <c r="B990" s="2">
        <v>18</v>
      </c>
      <c r="C990" s="2">
        <v>32</v>
      </c>
      <c r="D990" s="5">
        <f t="shared" si="15"/>
        <v>18.53333333333333</v>
      </c>
      <c r="F990" s="7">
        <v>44</v>
      </c>
      <c r="G990" s="7">
        <v>29.7</v>
      </c>
      <c r="H990" s="7">
        <v>44</v>
      </c>
      <c r="I990" s="1" t="s">
        <v>73</v>
      </c>
    </row>
    <row r="991" spans="2:9" ht="12.75">
      <c r="B991" s="2">
        <v>19</v>
      </c>
      <c r="C991" s="2">
        <v>1</v>
      </c>
      <c r="D991" s="5">
        <f t="shared" si="15"/>
        <v>19.016666666666666</v>
      </c>
      <c r="F991" s="7">
        <v>45.5</v>
      </c>
      <c r="G991" s="7">
        <v>29.6</v>
      </c>
      <c r="H991" s="7">
        <v>45.5</v>
      </c>
      <c r="I991" s="1" t="s">
        <v>72</v>
      </c>
    </row>
    <row r="992" spans="2:9" ht="12.75">
      <c r="B992" s="2">
        <v>19</v>
      </c>
      <c r="C992" s="2">
        <v>53</v>
      </c>
      <c r="D992" s="5">
        <f t="shared" si="15"/>
        <v>19.88333333333333</v>
      </c>
      <c r="F992" s="7">
        <v>46</v>
      </c>
      <c r="G992" s="7">
        <v>28.8</v>
      </c>
      <c r="H992" s="7">
        <v>46</v>
      </c>
      <c r="I992" s="1" t="s">
        <v>73</v>
      </c>
    </row>
    <row r="993" spans="2:9" ht="12.75">
      <c r="B993" s="2">
        <v>21</v>
      </c>
      <c r="C993" s="2">
        <v>18</v>
      </c>
      <c r="D993" s="5">
        <f t="shared" si="15"/>
        <v>21.299999999999997</v>
      </c>
      <c r="F993" s="7">
        <v>48.5</v>
      </c>
      <c r="G993" s="7">
        <v>28.4</v>
      </c>
      <c r="H993" s="7">
        <v>48.5</v>
      </c>
      <c r="I993" s="1" t="s">
        <v>72</v>
      </c>
    </row>
    <row r="994" spans="1:9" ht="12.75">
      <c r="A994" s="14" t="s">
        <v>89</v>
      </c>
      <c r="B994" s="2">
        <v>0</v>
      </c>
      <c r="C994" s="2">
        <v>15</v>
      </c>
      <c r="D994" s="5">
        <f t="shared" si="15"/>
        <v>0.249999999999999</v>
      </c>
      <c r="F994" s="7">
        <v>52</v>
      </c>
      <c r="G994" s="7">
        <v>26.2</v>
      </c>
      <c r="H994" s="7">
        <v>52</v>
      </c>
      <c r="I994" s="1" t="s">
        <v>73</v>
      </c>
    </row>
    <row r="995" spans="2:9" ht="12.75">
      <c r="B995" s="2">
        <v>5</v>
      </c>
      <c r="C995" s="2">
        <v>44</v>
      </c>
      <c r="D995" s="5">
        <f t="shared" si="15"/>
        <v>5.733333333333331</v>
      </c>
      <c r="F995" s="7">
        <v>59.8</v>
      </c>
      <c r="G995" s="7">
        <v>24.7</v>
      </c>
      <c r="H995" s="7">
        <v>59.8</v>
      </c>
      <c r="I995" s="1" t="s">
        <v>72</v>
      </c>
    </row>
    <row r="996" spans="2:9" ht="12.75">
      <c r="B996" s="2">
        <v>6</v>
      </c>
      <c r="C996" s="2">
        <v>14</v>
      </c>
      <c r="D996" s="5">
        <f t="shared" si="15"/>
        <v>6.2333333333333325</v>
      </c>
      <c r="F996" s="7">
        <v>60</v>
      </c>
      <c r="G996" s="7">
        <v>25.4</v>
      </c>
      <c r="H996" s="7">
        <v>60</v>
      </c>
      <c r="I996" s="1" t="s">
        <v>73</v>
      </c>
    </row>
    <row r="997" spans="2:9" ht="12.75">
      <c r="B997" s="2">
        <v>8</v>
      </c>
      <c r="C997" s="2">
        <v>10</v>
      </c>
      <c r="D997" s="5">
        <f t="shared" si="15"/>
        <v>8.166666666666666</v>
      </c>
      <c r="F997" s="7">
        <v>54</v>
      </c>
      <c r="G997" s="7">
        <v>28.6</v>
      </c>
      <c r="H997" s="7">
        <v>54</v>
      </c>
      <c r="I997" s="1" t="s">
        <v>73</v>
      </c>
    </row>
    <row r="998" spans="2:9" ht="12.75">
      <c r="B998" s="2">
        <v>9</v>
      </c>
      <c r="C998" s="2">
        <v>15</v>
      </c>
      <c r="D998" s="5">
        <f t="shared" si="15"/>
        <v>9.249999999999998</v>
      </c>
      <c r="F998" s="7">
        <v>53</v>
      </c>
      <c r="G998" s="7">
        <v>29.9</v>
      </c>
      <c r="H998" s="7">
        <v>53</v>
      </c>
      <c r="I998" s="1" t="s">
        <v>72</v>
      </c>
    </row>
    <row r="999" spans="2:9" ht="12.75">
      <c r="B999" s="2">
        <v>18</v>
      </c>
      <c r="C999" s="2">
        <v>22</v>
      </c>
      <c r="D999" s="5">
        <f t="shared" si="15"/>
        <v>18.366666666666664</v>
      </c>
      <c r="F999" s="7">
        <v>32</v>
      </c>
      <c r="G999" s="7">
        <v>31.6</v>
      </c>
      <c r="H999" s="7">
        <v>32</v>
      </c>
      <c r="I999" s="1" t="s">
        <v>73</v>
      </c>
    </row>
    <row r="1000" spans="2:9" ht="12.75">
      <c r="B1000" s="2">
        <v>19</v>
      </c>
      <c r="C1000" s="2">
        <v>18</v>
      </c>
      <c r="D1000" s="5">
        <f t="shared" si="15"/>
        <v>19.299999999999997</v>
      </c>
      <c r="F1000" s="7">
        <v>34</v>
      </c>
      <c r="G1000" s="7">
        <v>30.8</v>
      </c>
      <c r="H1000" s="7">
        <v>34</v>
      </c>
      <c r="I1000" s="1" t="s">
        <v>73</v>
      </c>
    </row>
    <row r="1001" spans="2:9" ht="12.75">
      <c r="B1001" s="2">
        <v>20</v>
      </c>
      <c r="C1001" s="2">
        <v>40</v>
      </c>
      <c r="D1001" s="5">
        <f t="shared" si="15"/>
        <v>20.666666666666664</v>
      </c>
      <c r="F1001" s="7">
        <v>38</v>
      </c>
      <c r="G1001" s="7">
        <v>30.3</v>
      </c>
      <c r="H1001" s="7">
        <v>38</v>
      </c>
      <c r="I1001" s="1" t="s">
        <v>73</v>
      </c>
    </row>
    <row r="1002" spans="2:9" ht="12.75">
      <c r="B1002" s="2">
        <v>21</v>
      </c>
      <c r="C1002" s="2">
        <v>20</v>
      </c>
      <c r="D1002" s="5">
        <f t="shared" si="15"/>
        <v>21.333333333333332</v>
      </c>
      <c r="F1002" s="7">
        <v>40</v>
      </c>
      <c r="G1002" s="7">
        <v>30</v>
      </c>
      <c r="H1002" s="7">
        <v>40</v>
      </c>
      <c r="I1002" s="1" t="s">
        <v>73</v>
      </c>
    </row>
    <row r="1003" spans="1:9" ht="12.75">
      <c r="A1003" s="14" t="s">
        <v>90</v>
      </c>
      <c r="B1003" s="2">
        <v>0</v>
      </c>
      <c r="C1003" s="2">
        <v>17</v>
      </c>
      <c r="D1003" s="5">
        <f t="shared" si="15"/>
        <v>0.2833333333333322</v>
      </c>
      <c r="F1003" s="7">
        <v>48</v>
      </c>
      <c r="G1003" s="7">
        <v>26.3</v>
      </c>
      <c r="H1003" s="7">
        <v>48</v>
      </c>
      <c r="I1003" s="1" t="s">
        <v>73</v>
      </c>
    </row>
    <row r="1004" spans="2:9" ht="12.75">
      <c r="B1004" s="2">
        <v>4</v>
      </c>
      <c r="C1004" s="2">
        <v>5</v>
      </c>
      <c r="D1004" s="5">
        <f t="shared" si="15"/>
        <v>4.083333333333333</v>
      </c>
      <c r="F1004" s="7">
        <v>54</v>
      </c>
      <c r="G1004" s="7">
        <v>26.3</v>
      </c>
      <c r="H1004" s="7">
        <v>54</v>
      </c>
      <c r="I1004" s="1" t="s">
        <v>73</v>
      </c>
    </row>
    <row r="1005" spans="2:9" ht="12.75">
      <c r="B1005" s="2">
        <v>6</v>
      </c>
      <c r="C1005" s="2">
        <v>20</v>
      </c>
      <c r="D1005" s="5">
        <f t="shared" si="15"/>
        <v>6.333333333333332</v>
      </c>
      <c r="F1005" s="7">
        <v>52</v>
      </c>
      <c r="G1005" s="7">
        <v>26.3</v>
      </c>
      <c r="H1005" s="7">
        <v>52</v>
      </c>
      <c r="I1005" s="1" t="s">
        <v>73</v>
      </c>
    </row>
    <row r="1006" spans="2:9" ht="12.75">
      <c r="B1006" s="2">
        <v>7</v>
      </c>
      <c r="C1006" s="2">
        <v>30</v>
      </c>
      <c r="D1006" s="5">
        <f t="shared" si="15"/>
        <v>7.499999999999998</v>
      </c>
      <c r="F1006" s="7">
        <v>50</v>
      </c>
      <c r="G1006" s="7">
        <v>27.9</v>
      </c>
      <c r="H1006" s="7">
        <v>50</v>
      </c>
      <c r="I1006" s="1" t="s">
        <v>73</v>
      </c>
    </row>
    <row r="1007" spans="2:9" ht="12.75">
      <c r="B1007" s="2">
        <v>9</v>
      </c>
      <c r="C1007" s="2">
        <v>2</v>
      </c>
      <c r="D1007" s="5">
        <f t="shared" si="15"/>
        <v>9.033333333333333</v>
      </c>
      <c r="F1007" s="7">
        <v>46</v>
      </c>
      <c r="G1007" s="7">
        <v>29.6</v>
      </c>
      <c r="H1007" s="7">
        <v>46</v>
      </c>
      <c r="I1007" s="1" t="s">
        <v>73</v>
      </c>
    </row>
    <row r="1008" spans="2:9" ht="12.75">
      <c r="B1008" s="2">
        <v>10</v>
      </c>
      <c r="C1008" s="2">
        <v>0</v>
      </c>
      <c r="D1008" s="5">
        <f t="shared" si="15"/>
        <v>10</v>
      </c>
      <c r="F1008" s="7">
        <v>44</v>
      </c>
      <c r="G1008" s="7">
        <v>31.4</v>
      </c>
      <c r="H1008" s="7">
        <v>44</v>
      </c>
      <c r="I1008" s="1" t="s">
        <v>73</v>
      </c>
    </row>
    <row r="1009" spans="2:9" ht="12.75">
      <c r="B1009" s="2">
        <v>17</v>
      </c>
      <c r="C1009" s="2">
        <v>7</v>
      </c>
      <c r="D1009" s="5">
        <f t="shared" si="15"/>
        <v>17.116666666666667</v>
      </c>
      <c r="F1009" s="7">
        <v>26</v>
      </c>
      <c r="G1009" s="7">
        <v>33.2</v>
      </c>
      <c r="H1009" s="7">
        <v>26</v>
      </c>
      <c r="I1009" s="1" t="s">
        <v>73</v>
      </c>
    </row>
    <row r="1010" spans="2:9" ht="12.75">
      <c r="B1010" s="2">
        <v>18</v>
      </c>
      <c r="C1010" s="2">
        <v>21</v>
      </c>
      <c r="D1010" s="5">
        <f t="shared" si="15"/>
        <v>18.349999999999998</v>
      </c>
      <c r="F1010" s="7">
        <v>28</v>
      </c>
      <c r="G1010" s="7">
        <v>31.6</v>
      </c>
      <c r="H1010" s="7">
        <v>28</v>
      </c>
      <c r="I1010" s="1" t="s">
        <v>73</v>
      </c>
    </row>
    <row r="1011" spans="2:9" ht="12.75">
      <c r="B1011" s="2">
        <v>19</v>
      </c>
      <c r="C1011" s="2">
        <v>50</v>
      </c>
      <c r="D1011" s="5">
        <f t="shared" si="15"/>
        <v>19.83333333333333</v>
      </c>
      <c r="F1011" s="7">
        <v>32</v>
      </c>
      <c r="G1011" s="7">
        <v>30.9</v>
      </c>
      <c r="H1011" s="7">
        <v>32</v>
      </c>
      <c r="I1011" s="1" t="s">
        <v>73</v>
      </c>
    </row>
    <row r="1012" spans="2:9" ht="12.75">
      <c r="B1012" s="2">
        <v>20</v>
      </c>
      <c r="C1012" s="2">
        <v>25</v>
      </c>
      <c r="D1012" s="5">
        <f t="shared" si="15"/>
        <v>20.416666666666664</v>
      </c>
      <c r="F1012" s="7">
        <v>34</v>
      </c>
      <c r="G1012" s="7">
        <v>30.5</v>
      </c>
      <c r="H1012" s="7">
        <v>34</v>
      </c>
      <c r="I1012" s="1" t="s">
        <v>73</v>
      </c>
    </row>
    <row r="1013" spans="1:9" ht="12.75">
      <c r="A1013" s="14" t="s">
        <v>91</v>
      </c>
      <c r="B1013" s="2">
        <v>1</v>
      </c>
      <c r="C1013" s="2">
        <v>14</v>
      </c>
      <c r="D1013" s="5">
        <f t="shared" si="15"/>
        <v>1.2333333333333325</v>
      </c>
      <c r="F1013" s="7">
        <v>54</v>
      </c>
      <c r="G1013" s="7">
        <v>24</v>
      </c>
      <c r="H1013" s="7">
        <v>54</v>
      </c>
      <c r="I1013" s="1" t="s">
        <v>73</v>
      </c>
    </row>
    <row r="1014" spans="2:9" ht="12.75">
      <c r="B1014" s="2">
        <v>5</v>
      </c>
      <c r="C1014" s="2">
        <v>16</v>
      </c>
      <c r="D1014" s="5">
        <f t="shared" si="15"/>
        <v>5.266666666666666</v>
      </c>
      <c r="F1014" s="7">
        <v>61</v>
      </c>
      <c r="G1014" s="7">
        <v>22.4</v>
      </c>
      <c r="H1014" s="7">
        <v>61</v>
      </c>
      <c r="I1014" s="1" t="s">
        <v>73</v>
      </c>
    </row>
    <row r="1015" spans="2:9" ht="12.75">
      <c r="B1015" s="2">
        <v>7</v>
      </c>
      <c r="C1015" s="2">
        <v>18</v>
      </c>
      <c r="D1015" s="5">
        <f t="shared" si="15"/>
        <v>7.299999999999999</v>
      </c>
      <c r="F1015" s="7">
        <v>60</v>
      </c>
      <c r="G1015" s="7">
        <v>25.4</v>
      </c>
      <c r="H1015" s="7">
        <v>60</v>
      </c>
      <c r="I1015" s="1" t="s">
        <v>73</v>
      </c>
    </row>
    <row r="1016" spans="2:9" ht="12.75">
      <c r="B1016" s="2">
        <v>8</v>
      </c>
      <c r="C1016" s="2">
        <v>0</v>
      </c>
      <c r="D1016" s="5">
        <f t="shared" si="15"/>
        <v>8</v>
      </c>
      <c r="F1016" s="7">
        <v>53</v>
      </c>
      <c r="G1016" s="7">
        <v>28.4</v>
      </c>
      <c r="H1016" s="7">
        <v>53</v>
      </c>
      <c r="I1016" s="1" t="s">
        <v>73</v>
      </c>
    </row>
    <row r="1017" spans="2:9" ht="12.75">
      <c r="B1017" s="2">
        <v>9</v>
      </c>
      <c r="C1017" s="2">
        <v>31</v>
      </c>
      <c r="D1017" s="5">
        <f t="shared" si="15"/>
        <v>9.516666666666664</v>
      </c>
      <c r="F1017" s="7">
        <v>44</v>
      </c>
      <c r="G1017" s="7">
        <v>31.2</v>
      </c>
      <c r="H1017" s="7">
        <v>44</v>
      </c>
      <c r="I1017" s="1" t="s">
        <v>73</v>
      </c>
    </row>
    <row r="1018" spans="2:9" ht="12.75">
      <c r="B1018" s="2">
        <v>11</v>
      </c>
      <c r="C1018" s="2">
        <v>20</v>
      </c>
      <c r="D1018" s="5">
        <f t="shared" si="15"/>
        <v>11.333333333333332</v>
      </c>
      <c r="F1018" s="7">
        <v>34</v>
      </c>
      <c r="G1018" s="7">
        <v>33.8</v>
      </c>
      <c r="H1018" s="7">
        <v>34</v>
      </c>
      <c r="I1018" s="1" t="s">
        <v>73</v>
      </c>
    </row>
    <row r="1019" spans="2:9" ht="12.75">
      <c r="B1019" s="2">
        <v>12</v>
      </c>
      <c r="C1019" s="2">
        <v>45</v>
      </c>
      <c r="D1019" s="5">
        <f t="shared" si="15"/>
        <v>12.749999999999996</v>
      </c>
      <c r="F1019" s="7">
        <v>30</v>
      </c>
      <c r="G1019" s="7">
        <v>35.3</v>
      </c>
      <c r="H1019" s="7">
        <v>30</v>
      </c>
      <c r="I1019" s="1" t="s">
        <v>73</v>
      </c>
    </row>
    <row r="1020" spans="2:9" ht="12.75">
      <c r="B1020" s="2">
        <v>13</v>
      </c>
      <c r="C1020" s="2">
        <v>37</v>
      </c>
      <c r="D1020" s="5">
        <f t="shared" si="15"/>
        <v>13.616666666666664</v>
      </c>
      <c r="F1020" s="7">
        <v>28</v>
      </c>
      <c r="G1020" s="7">
        <v>34.7</v>
      </c>
      <c r="H1020" s="7">
        <v>28</v>
      </c>
      <c r="I1020" s="1" t="s">
        <v>73</v>
      </c>
    </row>
    <row r="1021" spans="2:9" ht="12.75">
      <c r="B1021" s="2">
        <v>14</v>
      </c>
      <c r="C1021" s="2">
        <v>44</v>
      </c>
      <c r="D1021" s="5">
        <f t="shared" si="15"/>
        <v>14.73333333333333</v>
      </c>
      <c r="F1021" s="7">
        <v>24.5</v>
      </c>
      <c r="G1021" s="7">
        <v>36</v>
      </c>
      <c r="H1021" s="7">
        <v>24.5</v>
      </c>
      <c r="I1021" s="1" t="s">
        <v>73</v>
      </c>
    </row>
    <row r="1022" spans="2:9" ht="12.75">
      <c r="B1022" s="2">
        <v>15</v>
      </c>
      <c r="C1022" s="2">
        <v>30</v>
      </c>
      <c r="D1022" s="5">
        <f t="shared" si="15"/>
        <v>15.499999999999998</v>
      </c>
      <c r="F1022" s="7">
        <v>24</v>
      </c>
      <c r="G1022" s="7">
        <v>35.7</v>
      </c>
      <c r="H1022" s="7">
        <v>24</v>
      </c>
      <c r="I1022" s="1" t="s">
        <v>73</v>
      </c>
    </row>
    <row r="1023" spans="2:9" ht="12.75">
      <c r="B1023" s="2">
        <v>17</v>
      </c>
      <c r="C1023" s="2">
        <v>13</v>
      </c>
      <c r="D1023" s="5">
        <f t="shared" si="15"/>
        <v>17.216666666666665</v>
      </c>
      <c r="F1023" s="7">
        <v>26</v>
      </c>
      <c r="G1023" s="7">
        <v>32.9</v>
      </c>
      <c r="H1023" s="7">
        <v>26</v>
      </c>
      <c r="I1023" s="1" t="s">
        <v>73</v>
      </c>
    </row>
    <row r="1024" spans="2:9" ht="12.75">
      <c r="B1024" s="2">
        <v>18</v>
      </c>
      <c r="C1024" s="2">
        <v>37</v>
      </c>
      <c r="D1024" s="5">
        <f t="shared" si="15"/>
        <v>18.616666666666664</v>
      </c>
      <c r="F1024" s="7">
        <v>32</v>
      </c>
      <c r="G1024" s="7">
        <v>31.5</v>
      </c>
      <c r="H1024" s="7">
        <v>32</v>
      </c>
      <c r="I1024" s="1" t="s">
        <v>73</v>
      </c>
    </row>
    <row r="1025" spans="2:9" ht="12.75">
      <c r="B1025" s="2">
        <v>19</v>
      </c>
      <c r="C1025" s="2">
        <v>45</v>
      </c>
      <c r="D1025" s="5">
        <f t="shared" si="15"/>
        <v>19.749999999999996</v>
      </c>
      <c r="F1025" s="7">
        <v>36</v>
      </c>
      <c r="G1025" s="7">
        <v>30.5</v>
      </c>
      <c r="H1025" s="7">
        <v>36</v>
      </c>
      <c r="I1025" s="1" t="s">
        <v>73</v>
      </c>
    </row>
    <row r="1026" spans="2:9" ht="12.75">
      <c r="B1026" s="2">
        <v>21</v>
      </c>
      <c r="C1026" s="2">
        <v>4</v>
      </c>
      <c r="D1026" s="5">
        <f t="shared" si="15"/>
        <v>21.066666666666666</v>
      </c>
      <c r="F1026" s="7">
        <v>38</v>
      </c>
      <c r="G1026" s="7">
        <v>30</v>
      </c>
      <c r="H1026" s="7">
        <v>38</v>
      </c>
      <c r="I1026" s="1" t="s">
        <v>73</v>
      </c>
    </row>
    <row r="1027" spans="2:9" ht="12.75">
      <c r="B1027" s="2">
        <v>22</v>
      </c>
      <c r="C1027" s="2">
        <v>5</v>
      </c>
      <c r="D1027" s="5">
        <f t="shared" si="15"/>
        <v>22.083333333333332</v>
      </c>
      <c r="F1027" s="7">
        <v>40</v>
      </c>
      <c r="G1027" s="7">
        <v>29.1</v>
      </c>
      <c r="H1027" s="7">
        <v>40</v>
      </c>
      <c r="I1027" s="1" t="s">
        <v>73</v>
      </c>
    </row>
    <row r="1028" spans="1:9" ht="12.75">
      <c r="A1028" s="14" t="s">
        <v>92</v>
      </c>
      <c r="B1028" s="2">
        <v>1</v>
      </c>
      <c r="C1028" s="2">
        <v>41</v>
      </c>
      <c r="D1028" s="5">
        <f t="shared" si="15"/>
        <v>1.6833333333333305</v>
      </c>
      <c r="F1028" s="7">
        <v>52</v>
      </c>
      <c r="G1028" s="7">
        <v>25</v>
      </c>
      <c r="H1028" s="7">
        <v>52</v>
      </c>
      <c r="I1028" s="1" t="s">
        <v>73</v>
      </c>
    </row>
    <row r="1029" spans="2:9" ht="12.75">
      <c r="B1029" s="2">
        <v>6</v>
      </c>
      <c r="C1029" s="2">
        <v>40</v>
      </c>
      <c r="D1029" s="5">
        <f t="shared" si="15"/>
        <v>6.666666666666664</v>
      </c>
      <c r="F1029" s="7">
        <v>45</v>
      </c>
      <c r="G1029" s="7">
        <v>26.8</v>
      </c>
      <c r="H1029" s="7">
        <v>45</v>
      </c>
      <c r="I1029" s="1" t="s">
        <v>73</v>
      </c>
    </row>
    <row r="1030" spans="2:9" ht="12.75">
      <c r="B1030" s="2">
        <v>7</v>
      </c>
      <c r="C1030" s="2">
        <v>59</v>
      </c>
      <c r="D1030" s="5">
        <f t="shared" si="15"/>
        <v>7.983333333333329</v>
      </c>
      <c r="F1030" s="7">
        <v>42</v>
      </c>
      <c r="G1030" s="7">
        <v>28.5</v>
      </c>
      <c r="H1030" s="7">
        <v>42</v>
      </c>
      <c r="I1030" s="1" t="s">
        <v>73</v>
      </c>
    </row>
    <row r="1031" spans="2:9" ht="12.75">
      <c r="B1031" s="2">
        <v>9</v>
      </c>
      <c r="C1031" s="2">
        <v>9</v>
      </c>
      <c r="D1031" s="5">
        <f t="shared" si="15"/>
        <v>9.149999999999999</v>
      </c>
      <c r="F1031" s="7">
        <v>38</v>
      </c>
      <c r="G1031" s="7">
        <v>31.2</v>
      </c>
      <c r="H1031" s="7">
        <v>38</v>
      </c>
      <c r="I1031" s="1" t="s">
        <v>73</v>
      </c>
    </row>
    <row r="1032" spans="2:9" ht="12.75">
      <c r="B1032" s="2">
        <v>10</v>
      </c>
      <c r="C1032" s="2">
        <v>12</v>
      </c>
      <c r="D1032" s="5">
        <f aca="true" t="shared" si="16" ref="D1032:D1095">B1032+(0.0166666666666666*C1032)</f>
        <v>10.2</v>
      </c>
      <c r="F1032" s="7">
        <v>31</v>
      </c>
      <c r="G1032" s="7">
        <v>33.2</v>
      </c>
      <c r="H1032" s="7">
        <v>31</v>
      </c>
      <c r="I1032" s="1" t="s">
        <v>73</v>
      </c>
    </row>
    <row r="1033" spans="2:9" ht="12.75">
      <c r="B1033" s="2">
        <v>13</v>
      </c>
      <c r="C1033" s="2">
        <v>21</v>
      </c>
      <c r="D1033" s="5">
        <f t="shared" si="16"/>
        <v>13.349999999999998</v>
      </c>
      <c r="F1033" s="7">
        <v>23</v>
      </c>
      <c r="G1033" s="7">
        <v>36</v>
      </c>
      <c r="H1033" s="7">
        <v>23</v>
      </c>
      <c r="I1033" s="1" t="s">
        <v>73</v>
      </c>
    </row>
    <row r="1034" spans="2:9" ht="12.75">
      <c r="B1034" s="2">
        <v>14</v>
      </c>
      <c r="C1034" s="2">
        <v>57</v>
      </c>
      <c r="D1034" s="5">
        <f t="shared" si="16"/>
        <v>14.949999999999996</v>
      </c>
      <c r="F1034" s="7">
        <v>21</v>
      </c>
      <c r="G1034" s="7">
        <v>36.5</v>
      </c>
      <c r="H1034" s="7">
        <v>21</v>
      </c>
      <c r="I1034" s="1" t="s">
        <v>73</v>
      </c>
    </row>
    <row r="1035" spans="2:9" ht="12.75">
      <c r="B1035" s="2">
        <v>16</v>
      </c>
      <c r="C1035" s="2">
        <v>10</v>
      </c>
      <c r="D1035" s="5">
        <f t="shared" si="16"/>
        <v>16.166666666666664</v>
      </c>
      <c r="F1035" s="7">
        <v>20</v>
      </c>
      <c r="G1035" s="7">
        <v>35.2</v>
      </c>
      <c r="H1035" s="7">
        <v>20</v>
      </c>
      <c r="I1035" s="1" t="s">
        <v>73</v>
      </c>
    </row>
    <row r="1036" spans="2:9" ht="12.75">
      <c r="B1036" s="2">
        <v>17</v>
      </c>
      <c r="C1036" s="2">
        <v>40</v>
      </c>
      <c r="D1036" s="5">
        <f t="shared" si="16"/>
        <v>17.666666666666664</v>
      </c>
      <c r="F1036" s="7">
        <v>20</v>
      </c>
      <c r="G1036" s="7">
        <v>33.1</v>
      </c>
      <c r="H1036" s="7">
        <v>20</v>
      </c>
      <c r="I1036" s="1" t="s">
        <v>73</v>
      </c>
    </row>
    <row r="1037" spans="2:9" ht="12.75">
      <c r="B1037" s="2">
        <v>18</v>
      </c>
      <c r="C1037" s="2">
        <v>51</v>
      </c>
      <c r="D1037" s="5">
        <f t="shared" si="16"/>
        <v>18.849999999999998</v>
      </c>
      <c r="F1037" s="7">
        <v>24</v>
      </c>
      <c r="G1037" s="7">
        <v>31.4</v>
      </c>
      <c r="H1037" s="7">
        <v>24</v>
      </c>
      <c r="I1037" s="1" t="s">
        <v>73</v>
      </c>
    </row>
    <row r="1038" spans="2:9" ht="12.75">
      <c r="B1038" s="2">
        <v>20</v>
      </c>
      <c r="C1038" s="2">
        <v>30</v>
      </c>
      <c r="D1038" s="5">
        <f t="shared" si="16"/>
        <v>20.499999999999996</v>
      </c>
      <c r="F1038" s="7">
        <v>28</v>
      </c>
      <c r="G1038" s="7">
        <v>30.7</v>
      </c>
      <c r="H1038" s="7">
        <v>28</v>
      </c>
      <c r="I1038" s="1" t="s">
        <v>73</v>
      </c>
    </row>
    <row r="1039" spans="2:9" ht="12.75">
      <c r="B1039" s="2">
        <v>21</v>
      </c>
      <c r="C1039" s="2">
        <v>30</v>
      </c>
      <c r="D1039" s="5">
        <f t="shared" si="16"/>
        <v>21.499999999999996</v>
      </c>
      <c r="F1039" s="7">
        <v>29</v>
      </c>
      <c r="G1039" s="7">
        <v>28</v>
      </c>
      <c r="H1039" s="7">
        <v>29</v>
      </c>
      <c r="I1039" s="1" t="s">
        <v>73</v>
      </c>
    </row>
    <row r="1040" spans="1:9" ht="12.75">
      <c r="A1040" s="14">
        <v>42009</v>
      </c>
      <c r="B1040" s="2">
        <v>1</v>
      </c>
      <c r="C1040" s="2">
        <v>58</v>
      </c>
      <c r="D1040" s="5">
        <f t="shared" si="16"/>
        <v>1.9666666666666628</v>
      </c>
      <c r="F1040" s="7">
        <v>56</v>
      </c>
      <c r="G1040" s="7">
        <v>22.9</v>
      </c>
      <c r="H1040" s="7">
        <v>56</v>
      </c>
      <c r="I1040" s="1" t="s">
        <v>73</v>
      </c>
    </row>
    <row r="1041" spans="2:9" ht="12.75">
      <c r="B1041" s="2">
        <v>3</v>
      </c>
      <c r="C1041" s="2">
        <v>50</v>
      </c>
      <c r="D1041" s="5">
        <f t="shared" si="16"/>
        <v>3.83333333333333</v>
      </c>
      <c r="F1041" s="7">
        <v>59</v>
      </c>
      <c r="G1041" s="7">
        <v>22.3</v>
      </c>
      <c r="H1041" s="7">
        <v>59</v>
      </c>
      <c r="I1041" s="1" t="s">
        <v>73</v>
      </c>
    </row>
    <row r="1042" spans="2:9" ht="12.75">
      <c r="B1042" s="2">
        <v>7</v>
      </c>
      <c r="C1042" s="2">
        <v>0</v>
      </c>
      <c r="D1042" s="5">
        <f t="shared" si="16"/>
        <v>7</v>
      </c>
      <c r="F1042" s="7">
        <v>60</v>
      </c>
      <c r="G1042" s="7">
        <v>22.6</v>
      </c>
      <c r="H1042" s="7">
        <v>60</v>
      </c>
      <c r="I1042" s="1" t="s">
        <v>73</v>
      </c>
    </row>
    <row r="1043" spans="2:9" ht="12.75">
      <c r="B1043" s="2">
        <v>8</v>
      </c>
      <c r="C1043" s="2">
        <v>40</v>
      </c>
      <c r="D1043" s="5">
        <f t="shared" si="16"/>
        <v>8.666666666666664</v>
      </c>
      <c r="F1043" s="7">
        <v>46</v>
      </c>
      <c r="G1043" s="7">
        <v>29.5</v>
      </c>
      <c r="H1043" s="7">
        <v>46</v>
      </c>
      <c r="I1043" s="1" t="s">
        <v>73</v>
      </c>
    </row>
    <row r="1044" spans="2:9" ht="12.75">
      <c r="B1044" s="2">
        <v>9</v>
      </c>
      <c r="C1044" s="2">
        <v>58</v>
      </c>
      <c r="D1044" s="5">
        <f t="shared" si="16"/>
        <v>9.966666666666663</v>
      </c>
      <c r="F1044" s="7">
        <v>38</v>
      </c>
      <c r="G1044" s="7">
        <v>33.3</v>
      </c>
      <c r="H1044" s="7">
        <v>38</v>
      </c>
      <c r="I1044" s="1" t="s">
        <v>73</v>
      </c>
    </row>
    <row r="1045" spans="2:9" ht="12.75">
      <c r="B1045" s="2">
        <v>11</v>
      </c>
      <c r="C1045" s="2">
        <v>0</v>
      </c>
      <c r="D1045" s="5">
        <f t="shared" si="16"/>
        <v>11</v>
      </c>
      <c r="F1045" s="7">
        <v>32</v>
      </c>
      <c r="G1045" s="7">
        <v>35.5</v>
      </c>
      <c r="H1045" s="7">
        <v>32</v>
      </c>
      <c r="I1045" s="1" t="s">
        <v>73</v>
      </c>
    </row>
    <row r="1046" spans="2:9" ht="12.75">
      <c r="B1046" s="2">
        <v>12</v>
      </c>
      <c r="C1046" s="2">
        <v>24</v>
      </c>
      <c r="D1046" s="5">
        <f t="shared" si="16"/>
        <v>12.399999999999999</v>
      </c>
      <c r="F1046" s="7">
        <v>26</v>
      </c>
      <c r="G1046" s="7">
        <v>35.4</v>
      </c>
      <c r="H1046" s="7">
        <v>26</v>
      </c>
      <c r="I1046" s="1" t="s">
        <v>73</v>
      </c>
    </row>
    <row r="1047" spans="2:9" ht="12.75">
      <c r="B1047" s="2">
        <v>13</v>
      </c>
      <c r="C1047" s="2">
        <v>30</v>
      </c>
      <c r="D1047" s="5">
        <f t="shared" si="16"/>
        <v>13.499999999999998</v>
      </c>
      <c r="F1047" s="7">
        <v>22</v>
      </c>
      <c r="G1047" s="7">
        <v>36.5</v>
      </c>
      <c r="H1047" s="7">
        <v>22</v>
      </c>
      <c r="I1047" s="1" t="s">
        <v>73</v>
      </c>
    </row>
    <row r="1048" spans="2:9" ht="12.75">
      <c r="B1048" s="2">
        <v>14</v>
      </c>
      <c r="C1048" s="2">
        <v>35</v>
      </c>
      <c r="D1048" s="5">
        <f t="shared" si="16"/>
        <v>14.58333333333333</v>
      </c>
      <c r="F1048" s="7">
        <v>20</v>
      </c>
      <c r="G1048" s="7">
        <v>37.5</v>
      </c>
      <c r="H1048" s="7">
        <v>20</v>
      </c>
      <c r="I1048" s="1" t="s">
        <v>73</v>
      </c>
    </row>
    <row r="1049" spans="2:9" ht="12.75">
      <c r="B1049" s="2">
        <v>15</v>
      </c>
      <c r="C1049" s="2">
        <v>56</v>
      </c>
      <c r="D1049" s="5">
        <f t="shared" si="16"/>
        <v>15.93333333333333</v>
      </c>
      <c r="F1049" s="7">
        <v>19.5</v>
      </c>
      <c r="G1049" s="7">
        <v>36.5</v>
      </c>
      <c r="H1049" s="7">
        <v>19.5</v>
      </c>
      <c r="I1049" s="1" t="s">
        <v>72</v>
      </c>
    </row>
    <row r="1050" spans="2:9" ht="12.75">
      <c r="B1050" s="2">
        <v>16</v>
      </c>
      <c r="C1050" s="2">
        <v>39</v>
      </c>
      <c r="D1050" s="5">
        <f t="shared" si="16"/>
        <v>16.65</v>
      </c>
      <c r="F1050" s="7">
        <v>20</v>
      </c>
      <c r="G1050" s="7">
        <v>35.4</v>
      </c>
      <c r="H1050" s="7">
        <v>20</v>
      </c>
      <c r="I1050" s="1" t="s">
        <v>73</v>
      </c>
    </row>
    <row r="1051" spans="2:9" ht="12.75">
      <c r="B1051" s="2">
        <v>17</v>
      </c>
      <c r="C1051" s="2">
        <v>29</v>
      </c>
      <c r="D1051" s="5">
        <f t="shared" si="16"/>
        <v>17.48333333333333</v>
      </c>
      <c r="F1051" s="7">
        <v>21.2</v>
      </c>
      <c r="G1051" s="7">
        <v>34.3</v>
      </c>
      <c r="H1051" s="7">
        <v>21.2</v>
      </c>
      <c r="I1051" s="1" t="s">
        <v>72</v>
      </c>
    </row>
    <row r="1052" spans="2:9" ht="12.75">
      <c r="B1052" s="2">
        <v>18</v>
      </c>
      <c r="C1052" s="2">
        <v>1</v>
      </c>
      <c r="D1052" s="5">
        <f t="shared" si="16"/>
        <v>18.016666666666666</v>
      </c>
      <c r="F1052" s="7">
        <v>24</v>
      </c>
      <c r="G1052" s="7">
        <v>33.4</v>
      </c>
      <c r="H1052" s="7">
        <v>24</v>
      </c>
      <c r="I1052" s="1" t="s">
        <v>73</v>
      </c>
    </row>
    <row r="1053" spans="2:9" ht="12.75">
      <c r="B1053" s="2">
        <v>19</v>
      </c>
      <c r="C1053" s="2">
        <v>13</v>
      </c>
      <c r="D1053" s="5">
        <f t="shared" si="16"/>
        <v>19.216666666666665</v>
      </c>
      <c r="F1053" s="7">
        <v>28</v>
      </c>
      <c r="G1053" s="7">
        <v>31.9</v>
      </c>
      <c r="H1053" s="7">
        <v>28</v>
      </c>
      <c r="I1053" s="1" t="s">
        <v>73</v>
      </c>
    </row>
    <row r="1054" spans="2:9" ht="12.75">
      <c r="B1054" s="2">
        <v>20</v>
      </c>
      <c r="C1054" s="2">
        <v>0</v>
      </c>
      <c r="D1054" s="5">
        <f t="shared" si="16"/>
        <v>20</v>
      </c>
      <c r="F1054" s="7">
        <v>29.3</v>
      </c>
      <c r="G1054" s="7">
        <v>32</v>
      </c>
      <c r="H1054" s="7">
        <v>29.3</v>
      </c>
      <c r="I1054" s="1" t="s">
        <v>73</v>
      </c>
    </row>
    <row r="1055" spans="2:9" ht="12.75">
      <c r="B1055" s="2">
        <v>22</v>
      </c>
      <c r="C1055" s="2">
        <v>50</v>
      </c>
      <c r="D1055" s="5">
        <f t="shared" si="16"/>
        <v>22.83333333333333</v>
      </c>
      <c r="F1055" s="7">
        <v>49</v>
      </c>
      <c r="G1055" s="7">
        <v>25.6</v>
      </c>
      <c r="H1055" s="7">
        <v>49</v>
      </c>
      <c r="I1055" s="1" t="s">
        <v>72</v>
      </c>
    </row>
    <row r="1056" spans="1:9" ht="12.75">
      <c r="A1056" s="14">
        <v>42040</v>
      </c>
      <c r="B1056" s="2">
        <v>0</v>
      </c>
      <c r="C1056" s="2">
        <v>2</v>
      </c>
      <c r="D1056" s="5">
        <f t="shared" si="16"/>
        <v>0.0333333333333332</v>
      </c>
      <c r="F1056" s="7">
        <v>53.5</v>
      </c>
      <c r="G1056" s="7">
        <v>24.7</v>
      </c>
      <c r="H1056" s="7">
        <v>53.5</v>
      </c>
      <c r="I1056" s="1" t="s">
        <v>72</v>
      </c>
    </row>
    <row r="1057" spans="2:9" ht="12.75">
      <c r="B1057" s="2">
        <v>3</v>
      </c>
      <c r="C1057" s="2">
        <v>48</v>
      </c>
      <c r="D1057" s="5">
        <f t="shared" si="16"/>
        <v>3.7999999999999967</v>
      </c>
      <c r="F1057" s="7">
        <v>59</v>
      </c>
      <c r="G1057" s="7">
        <v>22.1</v>
      </c>
      <c r="H1057" s="7">
        <v>59</v>
      </c>
      <c r="I1057" s="1" t="s">
        <v>72</v>
      </c>
    </row>
    <row r="1058" spans="2:9" ht="12.75">
      <c r="B1058" s="2">
        <v>6</v>
      </c>
      <c r="C1058" s="2">
        <v>53</v>
      </c>
      <c r="D1058" s="5">
        <f t="shared" si="16"/>
        <v>6.88333333333333</v>
      </c>
      <c r="F1058" s="7">
        <v>60</v>
      </c>
      <c r="G1058" s="7">
        <v>22.2</v>
      </c>
      <c r="H1058" s="7">
        <v>60</v>
      </c>
      <c r="I1058" s="1" t="s">
        <v>73</v>
      </c>
    </row>
    <row r="1059" spans="2:9" ht="12.75">
      <c r="B1059" s="2">
        <v>8</v>
      </c>
      <c r="C1059" s="2">
        <v>57</v>
      </c>
      <c r="D1059" s="5">
        <f t="shared" si="16"/>
        <v>8.949999999999996</v>
      </c>
      <c r="F1059" s="7">
        <v>49</v>
      </c>
      <c r="G1059" s="7">
        <v>29.3</v>
      </c>
      <c r="H1059" s="7">
        <v>49</v>
      </c>
      <c r="I1059" s="1" t="s">
        <v>72</v>
      </c>
    </row>
    <row r="1060" spans="2:9" ht="12.75">
      <c r="B1060" s="2">
        <v>10</v>
      </c>
      <c r="C1060" s="2">
        <v>22</v>
      </c>
      <c r="D1060" s="5">
        <f t="shared" si="16"/>
        <v>10.366666666666665</v>
      </c>
      <c r="F1060" s="7">
        <v>40</v>
      </c>
      <c r="G1060" s="7">
        <v>32.8</v>
      </c>
      <c r="H1060" s="7">
        <v>40</v>
      </c>
      <c r="I1060" s="1" t="s">
        <v>73</v>
      </c>
    </row>
    <row r="1061" spans="2:9" ht="12.75">
      <c r="B1061" s="2">
        <v>11</v>
      </c>
      <c r="C1061" s="2">
        <v>7</v>
      </c>
      <c r="D1061" s="5">
        <f t="shared" si="16"/>
        <v>11.116666666666665</v>
      </c>
      <c r="F1061" s="7">
        <v>35.3</v>
      </c>
      <c r="G1061" s="7">
        <v>34</v>
      </c>
      <c r="H1061" s="7">
        <v>35.3</v>
      </c>
      <c r="I1061" s="1" t="s">
        <v>72</v>
      </c>
    </row>
    <row r="1062" spans="2:9" ht="12.75">
      <c r="B1062" s="2">
        <v>11</v>
      </c>
      <c r="C1062" s="2">
        <v>45</v>
      </c>
      <c r="D1062" s="5">
        <f t="shared" si="16"/>
        <v>11.749999999999996</v>
      </c>
      <c r="F1062" s="7">
        <v>33.6</v>
      </c>
      <c r="G1062" s="7">
        <v>35</v>
      </c>
      <c r="H1062" s="7">
        <v>33.6</v>
      </c>
      <c r="I1062" s="1" t="s">
        <v>72</v>
      </c>
    </row>
    <row r="1063" spans="2:9" ht="12.75">
      <c r="B1063" s="2">
        <v>12</v>
      </c>
      <c r="C1063" s="2">
        <v>40</v>
      </c>
      <c r="D1063" s="5">
        <f t="shared" si="16"/>
        <v>12.666666666666664</v>
      </c>
      <c r="F1063" s="7">
        <v>30.4</v>
      </c>
      <c r="G1063" s="7">
        <v>35.5</v>
      </c>
      <c r="H1063" s="7">
        <v>30.4</v>
      </c>
      <c r="I1063" s="1" t="s">
        <v>72</v>
      </c>
    </row>
    <row r="1064" spans="2:9" ht="12.75">
      <c r="B1064" s="2">
        <v>13</v>
      </c>
      <c r="C1064" s="2">
        <v>50</v>
      </c>
      <c r="D1064" s="5">
        <f t="shared" si="16"/>
        <v>13.83333333333333</v>
      </c>
      <c r="F1064" s="7">
        <v>28</v>
      </c>
      <c r="G1064" s="7">
        <v>36.6</v>
      </c>
      <c r="H1064" s="7">
        <v>28</v>
      </c>
      <c r="I1064" s="1" t="s">
        <v>72</v>
      </c>
    </row>
    <row r="1065" spans="2:9" ht="12.75">
      <c r="B1065" s="2">
        <v>14</v>
      </c>
      <c r="C1065" s="2">
        <v>23</v>
      </c>
      <c r="D1065" s="5">
        <f t="shared" si="16"/>
        <v>14.383333333333331</v>
      </c>
      <c r="F1065" s="7">
        <v>26</v>
      </c>
      <c r="G1065" s="7">
        <v>36.2</v>
      </c>
      <c r="H1065" s="7">
        <v>26</v>
      </c>
      <c r="I1065" s="1" t="s">
        <v>72</v>
      </c>
    </row>
    <row r="1066" spans="2:9" ht="12.75">
      <c r="B1066" s="2">
        <v>14</v>
      </c>
      <c r="C1066" s="2">
        <v>46</v>
      </c>
      <c r="D1066" s="5">
        <f t="shared" si="16"/>
        <v>14.766666666666664</v>
      </c>
      <c r="F1066" s="7">
        <v>26</v>
      </c>
      <c r="G1066" s="7">
        <v>36.2</v>
      </c>
      <c r="H1066" s="7">
        <v>26</v>
      </c>
      <c r="I1066" s="1" t="s">
        <v>73</v>
      </c>
    </row>
    <row r="1067" spans="2:9" ht="12.75">
      <c r="B1067" s="2">
        <v>15</v>
      </c>
      <c r="C1067" s="2">
        <v>17</v>
      </c>
      <c r="D1067" s="5">
        <f t="shared" si="16"/>
        <v>15.283333333333331</v>
      </c>
      <c r="F1067" s="7">
        <v>24.4</v>
      </c>
      <c r="G1067" s="7">
        <v>36.3</v>
      </c>
      <c r="H1067" s="7">
        <v>24.4</v>
      </c>
      <c r="I1067" s="1" t="s">
        <v>72</v>
      </c>
    </row>
    <row r="1068" spans="2:9" ht="12.75">
      <c r="B1068" s="2">
        <v>15</v>
      </c>
      <c r="C1068" s="2">
        <v>59</v>
      </c>
      <c r="D1068" s="5">
        <f t="shared" si="16"/>
        <v>15.983333333333329</v>
      </c>
      <c r="F1068" s="7">
        <v>24.2</v>
      </c>
      <c r="G1068" s="7">
        <v>35.2</v>
      </c>
      <c r="H1068" s="7">
        <v>24.2</v>
      </c>
      <c r="I1068" s="1" t="s">
        <v>72</v>
      </c>
    </row>
    <row r="1069" spans="2:9" ht="12.75">
      <c r="B1069" s="2">
        <v>16</v>
      </c>
      <c r="C1069" s="2">
        <v>57</v>
      </c>
      <c r="D1069" s="5">
        <f t="shared" si="16"/>
        <v>16.949999999999996</v>
      </c>
      <c r="F1069" s="7">
        <v>25.7</v>
      </c>
      <c r="G1069" s="7">
        <v>33.8</v>
      </c>
      <c r="H1069" s="7">
        <v>25.7</v>
      </c>
      <c r="I1069" s="1" t="s">
        <v>72</v>
      </c>
    </row>
    <row r="1070" spans="2:9" ht="12.75">
      <c r="B1070" s="2">
        <v>17</v>
      </c>
      <c r="C1070" s="2">
        <v>41</v>
      </c>
      <c r="D1070" s="5">
        <f t="shared" si="16"/>
        <v>17.68333333333333</v>
      </c>
      <c r="F1070" s="7">
        <v>28</v>
      </c>
      <c r="G1070" s="7">
        <v>32.9</v>
      </c>
      <c r="H1070" s="7">
        <v>28</v>
      </c>
      <c r="I1070" s="1" t="s">
        <v>72</v>
      </c>
    </row>
    <row r="1071" spans="2:9" ht="12.75">
      <c r="B1071" s="2">
        <v>18</v>
      </c>
      <c r="C1071" s="2">
        <v>49</v>
      </c>
      <c r="D1071" s="5">
        <f t="shared" si="16"/>
        <v>18.816666666666663</v>
      </c>
      <c r="F1071" s="7">
        <v>30.7</v>
      </c>
      <c r="G1071" s="7">
        <v>31</v>
      </c>
      <c r="H1071" s="7">
        <v>30.7</v>
      </c>
      <c r="I1071" s="1" t="s">
        <v>72</v>
      </c>
    </row>
    <row r="1072" spans="2:9" ht="12.75">
      <c r="B1072" s="2">
        <v>19</v>
      </c>
      <c r="C1072" s="2">
        <v>36</v>
      </c>
      <c r="D1072" s="5">
        <f t="shared" si="16"/>
        <v>19.599999999999998</v>
      </c>
      <c r="F1072" s="7">
        <v>32.2</v>
      </c>
      <c r="G1072" s="7">
        <v>31</v>
      </c>
      <c r="H1072" s="7">
        <v>32.2</v>
      </c>
      <c r="I1072" s="1" t="s">
        <v>72</v>
      </c>
    </row>
    <row r="1073" spans="2:9" ht="12.75">
      <c r="B1073" s="2">
        <v>20</v>
      </c>
      <c r="C1073" s="2">
        <v>9</v>
      </c>
      <c r="D1073" s="5">
        <f t="shared" si="16"/>
        <v>20.15</v>
      </c>
      <c r="F1073" s="7">
        <v>33.7</v>
      </c>
      <c r="G1073" s="7">
        <v>30.7</v>
      </c>
      <c r="H1073" s="7">
        <v>33.7</v>
      </c>
      <c r="I1073" s="1" t="s">
        <v>72</v>
      </c>
    </row>
    <row r="1074" spans="2:9" ht="12.75">
      <c r="B1074" s="2">
        <v>21</v>
      </c>
      <c r="C1074" s="2">
        <v>10</v>
      </c>
      <c r="D1074" s="5">
        <f t="shared" si="16"/>
        <v>21.166666666666664</v>
      </c>
      <c r="F1074" s="7">
        <v>39.6</v>
      </c>
      <c r="G1074" s="7">
        <v>27.5</v>
      </c>
      <c r="H1074" s="7">
        <v>39.6</v>
      </c>
      <c r="I1074" s="1" t="s">
        <v>72</v>
      </c>
    </row>
    <row r="1075" spans="2:9" ht="12.75">
      <c r="B1075" s="2">
        <v>21</v>
      </c>
      <c r="C1075" s="2">
        <v>35</v>
      </c>
      <c r="D1075" s="5">
        <f t="shared" si="16"/>
        <v>21.583333333333332</v>
      </c>
      <c r="F1075" s="7">
        <v>44</v>
      </c>
      <c r="G1075" s="7">
        <v>26.9</v>
      </c>
      <c r="H1075" s="7">
        <v>44</v>
      </c>
      <c r="I1075" s="1" t="s">
        <v>72</v>
      </c>
    </row>
    <row r="1076" spans="2:9" ht="12.75">
      <c r="B1076" s="2">
        <v>22</v>
      </c>
      <c r="C1076" s="2">
        <v>1</v>
      </c>
      <c r="D1076" s="5">
        <f t="shared" si="16"/>
        <v>22.016666666666666</v>
      </c>
      <c r="F1076" s="7">
        <v>47.8</v>
      </c>
      <c r="G1076" s="7">
        <v>26.3</v>
      </c>
      <c r="H1076" s="7">
        <v>47.8</v>
      </c>
      <c r="I1076" s="1" t="s">
        <v>72</v>
      </c>
    </row>
    <row r="1077" spans="1:9" ht="12.75">
      <c r="A1077" s="14">
        <v>42068</v>
      </c>
      <c r="B1077" s="2">
        <v>1</v>
      </c>
      <c r="C1077" s="2">
        <v>16</v>
      </c>
      <c r="D1077" s="5">
        <f t="shared" si="16"/>
        <v>1.2666666666666657</v>
      </c>
      <c r="F1077" s="7">
        <v>60</v>
      </c>
      <c r="G1077" s="7">
        <v>23.2</v>
      </c>
      <c r="H1077" s="7">
        <v>60</v>
      </c>
      <c r="I1077" s="1" t="s">
        <v>73</v>
      </c>
    </row>
    <row r="1078" spans="2:9" ht="12.75">
      <c r="B1078" s="2">
        <v>3</v>
      </c>
      <c r="C1078" s="2">
        <v>22</v>
      </c>
      <c r="D1078" s="5">
        <f t="shared" si="16"/>
        <v>3.3666666666666654</v>
      </c>
      <c r="F1078" s="7">
        <v>61</v>
      </c>
      <c r="G1078" s="7">
        <v>22.7</v>
      </c>
      <c r="H1078" s="7">
        <v>61</v>
      </c>
      <c r="I1078" s="1" t="s">
        <v>72</v>
      </c>
    </row>
    <row r="1079" spans="2:9" ht="12.75">
      <c r="B1079" s="2">
        <v>5</v>
      </c>
      <c r="C1079" s="2">
        <v>15</v>
      </c>
      <c r="D1079" s="5">
        <f t="shared" si="16"/>
        <v>5.249999999999999</v>
      </c>
      <c r="F1079" s="7">
        <v>63</v>
      </c>
      <c r="G1079" s="7">
        <v>22.1</v>
      </c>
      <c r="H1079" s="7">
        <v>63</v>
      </c>
      <c r="I1079" s="1" t="s">
        <v>72</v>
      </c>
    </row>
    <row r="1080" spans="2:9" ht="12.75">
      <c r="B1080" s="2">
        <v>6</v>
      </c>
      <c r="C1080" s="2">
        <v>26</v>
      </c>
      <c r="D1080" s="5">
        <f t="shared" si="16"/>
        <v>6.433333333333332</v>
      </c>
      <c r="F1080" s="7">
        <v>63</v>
      </c>
      <c r="G1080" s="7">
        <v>22</v>
      </c>
      <c r="H1080" s="7">
        <v>63</v>
      </c>
      <c r="I1080" s="1" t="s">
        <v>73</v>
      </c>
    </row>
    <row r="1081" spans="2:9" ht="12.75">
      <c r="B1081" s="2">
        <v>7</v>
      </c>
      <c r="C1081" s="2">
        <v>55</v>
      </c>
      <c r="D1081" s="5">
        <f t="shared" si="16"/>
        <v>7.916666666666663</v>
      </c>
      <c r="F1081" s="7">
        <v>59</v>
      </c>
      <c r="G1081" s="7">
        <v>26.4</v>
      </c>
      <c r="H1081" s="7">
        <v>59</v>
      </c>
      <c r="I1081" s="1" t="s">
        <v>73</v>
      </c>
    </row>
    <row r="1082" spans="2:9" ht="12.75">
      <c r="B1082" s="2">
        <v>8</v>
      </c>
      <c r="C1082" s="2">
        <v>25</v>
      </c>
      <c r="D1082" s="5">
        <f t="shared" si="16"/>
        <v>8.416666666666664</v>
      </c>
      <c r="F1082" s="7">
        <v>54.1</v>
      </c>
      <c r="G1082" s="7">
        <v>28.8</v>
      </c>
      <c r="H1082" s="7">
        <v>54.1</v>
      </c>
      <c r="I1082" s="1" t="s">
        <v>72</v>
      </c>
    </row>
    <row r="1083" spans="2:9" ht="12.75">
      <c r="B1083" s="2">
        <v>9</v>
      </c>
      <c r="C1083" s="2">
        <v>56</v>
      </c>
      <c r="D1083" s="5">
        <f t="shared" si="16"/>
        <v>9.93333333333333</v>
      </c>
      <c r="F1083" s="7">
        <v>42</v>
      </c>
      <c r="G1083" s="7">
        <v>31.9</v>
      </c>
      <c r="H1083" s="7">
        <v>42</v>
      </c>
      <c r="I1083" s="1" t="s">
        <v>72</v>
      </c>
    </row>
    <row r="1084" spans="2:9" ht="12.75">
      <c r="B1084" s="2">
        <v>10</v>
      </c>
      <c r="C1084" s="2">
        <v>18</v>
      </c>
      <c r="D1084" s="5">
        <f t="shared" si="16"/>
        <v>10.299999999999999</v>
      </c>
      <c r="F1084" s="7">
        <v>39.8</v>
      </c>
      <c r="G1084" s="7">
        <v>33</v>
      </c>
      <c r="H1084" s="7">
        <v>39.8</v>
      </c>
      <c r="I1084" s="1" t="s">
        <v>72</v>
      </c>
    </row>
    <row r="1085" spans="2:9" ht="12.75">
      <c r="B1085" s="2">
        <v>10</v>
      </c>
      <c r="C1085" s="2">
        <v>50</v>
      </c>
      <c r="D1085" s="5">
        <f t="shared" si="16"/>
        <v>10.83333333333333</v>
      </c>
      <c r="F1085" s="7">
        <v>37</v>
      </c>
      <c r="G1085" s="7">
        <v>33.4</v>
      </c>
      <c r="H1085" s="7">
        <v>37</v>
      </c>
      <c r="I1085" s="1" t="s">
        <v>72</v>
      </c>
    </row>
    <row r="1086" spans="2:9" ht="12.75">
      <c r="B1086" s="2">
        <v>11</v>
      </c>
      <c r="C1086" s="2">
        <v>48</v>
      </c>
      <c r="D1086" s="5">
        <f t="shared" si="16"/>
        <v>11.799999999999997</v>
      </c>
      <c r="F1086" s="7">
        <v>33</v>
      </c>
      <c r="G1086" s="7">
        <v>35.7</v>
      </c>
      <c r="H1086" s="7">
        <v>33</v>
      </c>
      <c r="I1086" s="1" t="s">
        <v>73</v>
      </c>
    </row>
    <row r="1087" spans="2:9" ht="12.75">
      <c r="B1087" s="2">
        <v>13</v>
      </c>
      <c r="C1087" s="2">
        <v>27</v>
      </c>
      <c r="D1087" s="5">
        <f t="shared" si="16"/>
        <v>13.449999999999998</v>
      </c>
      <c r="F1087" s="7">
        <v>28</v>
      </c>
      <c r="G1087" s="7">
        <v>35.3</v>
      </c>
      <c r="H1087" s="7">
        <v>28</v>
      </c>
      <c r="I1087" s="1" t="s">
        <v>73</v>
      </c>
    </row>
    <row r="1088" spans="2:9" ht="12.75">
      <c r="B1088" s="2">
        <v>14</v>
      </c>
      <c r="C1088" s="2">
        <v>40</v>
      </c>
      <c r="D1088" s="5">
        <f t="shared" si="16"/>
        <v>14.666666666666664</v>
      </c>
      <c r="F1088" s="7">
        <v>26</v>
      </c>
      <c r="G1088" s="7">
        <v>35.8</v>
      </c>
      <c r="H1088" s="7">
        <v>26</v>
      </c>
      <c r="I1088" s="1" t="s">
        <v>73</v>
      </c>
    </row>
    <row r="1089" spans="2:9" ht="12.75">
      <c r="B1089" s="2">
        <v>15</v>
      </c>
      <c r="C1089" s="2">
        <v>11</v>
      </c>
      <c r="D1089" s="5">
        <f t="shared" si="16"/>
        <v>15.183333333333332</v>
      </c>
      <c r="F1089" s="7">
        <v>26</v>
      </c>
      <c r="G1089" s="7">
        <v>35.9</v>
      </c>
      <c r="H1089" s="7">
        <v>26</v>
      </c>
      <c r="I1089" s="1" t="s">
        <v>73</v>
      </c>
    </row>
    <row r="1090" spans="2:9" ht="12.75">
      <c r="B1090" s="2">
        <v>16</v>
      </c>
      <c r="C1090" s="2">
        <v>10</v>
      </c>
      <c r="D1090" s="5">
        <f t="shared" si="16"/>
        <v>16.166666666666664</v>
      </c>
      <c r="F1090" s="7">
        <v>26</v>
      </c>
      <c r="G1090" s="7">
        <v>33.8</v>
      </c>
      <c r="H1090" s="7">
        <v>26</v>
      </c>
      <c r="I1090" s="1" t="s">
        <v>73</v>
      </c>
    </row>
    <row r="1091" spans="2:9" ht="12.75">
      <c r="B1091" s="2">
        <v>17</v>
      </c>
      <c r="C1091" s="2">
        <v>2</v>
      </c>
      <c r="D1091" s="5">
        <f t="shared" si="16"/>
        <v>17.03333333333333</v>
      </c>
      <c r="F1091" s="7">
        <v>26</v>
      </c>
      <c r="G1091" s="7">
        <v>33.5</v>
      </c>
      <c r="H1091" s="7">
        <v>26</v>
      </c>
      <c r="I1091" s="1" t="s">
        <v>72</v>
      </c>
    </row>
    <row r="1092" spans="2:9" ht="12.75">
      <c r="B1092" s="2">
        <v>17</v>
      </c>
      <c r="C1092" s="2">
        <v>37</v>
      </c>
      <c r="D1092" s="5">
        <f t="shared" si="16"/>
        <v>17.616666666666664</v>
      </c>
      <c r="F1092" s="7">
        <v>26</v>
      </c>
      <c r="G1092" s="7">
        <v>32.8</v>
      </c>
      <c r="H1092" s="7">
        <v>26</v>
      </c>
      <c r="I1092" s="1" t="s">
        <v>72</v>
      </c>
    </row>
    <row r="1093" spans="2:9" ht="12.75">
      <c r="B1093" s="2">
        <v>19</v>
      </c>
      <c r="C1093" s="2">
        <v>6</v>
      </c>
      <c r="D1093" s="5">
        <f t="shared" si="16"/>
        <v>19.099999999999998</v>
      </c>
      <c r="F1093" s="7">
        <v>28.3</v>
      </c>
      <c r="G1093" s="7">
        <v>31</v>
      </c>
      <c r="H1093" s="7">
        <v>28.3</v>
      </c>
      <c r="I1093" s="1" t="s">
        <v>72</v>
      </c>
    </row>
    <row r="1094" spans="2:9" ht="12.75">
      <c r="B1094" s="2">
        <v>19</v>
      </c>
      <c r="C1094" s="2">
        <v>39</v>
      </c>
      <c r="D1094" s="5">
        <f t="shared" si="16"/>
        <v>19.65</v>
      </c>
      <c r="F1094" s="7">
        <v>32</v>
      </c>
      <c r="G1094" s="7">
        <v>29.9</v>
      </c>
      <c r="H1094" s="7">
        <v>32</v>
      </c>
      <c r="I1094" s="1" t="s">
        <v>73</v>
      </c>
    </row>
    <row r="1095" spans="2:9" ht="12.75">
      <c r="B1095" s="2">
        <v>19</v>
      </c>
      <c r="C1095" s="2">
        <v>51</v>
      </c>
      <c r="D1095" s="5">
        <f t="shared" si="16"/>
        <v>19.849999999999998</v>
      </c>
      <c r="F1095" s="7">
        <v>34</v>
      </c>
      <c r="G1095" s="7">
        <v>29.2</v>
      </c>
      <c r="H1095" s="7">
        <v>34</v>
      </c>
      <c r="I1095" s="1" t="s">
        <v>72</v>
      </c>
    </row>
    <row r="1096" spans="2:9" ht="12.75">
      <c r="B1096" s="2">
        <v>20</v>
      </c>
      <c r="C1096" s="2">
        <v>58</v>
      </c>
      <c r="D1096" s="5">
        <f aca="true" t="shared" si="17" ref="D1096:D1159">B1096+(0.0166666666666666*C1096)</f>
        <v>20.96666666666666</v>
      </c>
      <c r="F1096" s="7">
        <v>40.5</v>
      </c>
      <c r="G1096" s="7">
        <v>26.6</v>
      </c>
      <c r="H1096" s="7">
        <v>40.5</v>
      </c>
      <c r="I1096" s="1" t="s">
        <v>72</v>
      </c>
    </row>
    <row r="1097" spans="2:9" ht="12.75">
      <c r="B1097" s="2">
        <v>22</v>
      </c>
      <c r="C1097" s="2">
        <v>0</v>
      </c>
      <c r="D1097" s="5">
        <f t="shared" si="17"/>
        <v>22</v>
      </c>
      <c r="F1097" s="7">
        <v>47</v>
      </c>
      <c r="G1097" s="7">
        <v>25</v>
      </c>
      <c r="H1097" s="7">
        <v>47</v>
      </c>
      <c r="I1097" s="1" t="s">
        <v>73</v>
      </c>
    </row>
    <row r="1098" spans="4:9" ht="12.75">
      <c r="D1098" s="5">
        <f t="shared" si="17"/>
        <v>0</v>
      </c>
      <c r="I1098" s="1" t="s">
        <v>73</v>
      </c>
    </row>
    <row r="1099" spans="4:9" ht="12.75">
      <c r="D1099" s="5">
        <f t="shared" si="17"/>
        <v>0</v>
      </c>
      <c r="I1099" s="1" t="s">
        <v>73</v>
      </c>
    </row>
    <row r="1100" spans="4:9" ht="12.75">
      <c r="D1100" s="5">
        <f t="shared" si="17"/>
        <v>0</v>
      </c>
      <c r="I1100" s="1" t="s">
        <v>73</v>
      </c>
    </row>
    <row r="1101" spans="4:9" ht="12.75">
      <c r="D1101" s="5">
        <f t="shared" si="17"/>
        <v>0</v>
      </c>
      <c r="I1101" s="1" t="s">
        <v>73</v>
      </c>
    </row>
    <row r="1102" spans="4:9" ht="12.75">
      <c r="D1102" s="5">
        <f t="shared" si="17"/>
        <v>0</v>
      </c>
      <c r="I1102" s="1" t="s">
        <v>73</v>
      </c>
    </row>
    <row r="1103" spans="4:9" ht="12.75">
      <c r="D1103" s="5">
        <f t="shared" si="17"/>
        <v>0</v>
      </c>
      <c r="I1103" s="1" t="s">
        <v>73</v>
      </c>
    </row>
    <row r="1104" spans="4:9" ht="12.75">
      <c r="D1104" s="5">
        <f t="shared" si="17"/>
        <v>0</v>
      </c>
      <c r="I1104" s="1" t="s">
        <v>73</v>
      </c>
    </row>
    <row r="1105" spans="4:9" ht="12.75">
      <c r="D1105" s="5">
        <f t="shared" si="17"/>
        <v>0</v>
      </c>
      <c r="I1105" s="1" t="s">
        <v>73</v>
      </c>
    </row>
    <row r="1106" spans="4:9" ht="12.75">
      <c r="D1106" s="5">
        <f t="shared" si="17"/>
        <v>0</v>
      </c>
      <c r="I1106" s="1" t="s">
        <v>73</v>
      </c>
    </row>
    <row r="1107" spans="4:9" ht="12.75">
      <c r="D1107" s="5">
        <f t="shared" si="17"/>
        <v>0</v>
      </c>
      <c r="I1107" s="1" t="s">
        <v>73</v>
      </c>
    </row>
    <row r="1108" spans="4:9" ht="12.75">
      <c r="D1108" s="5">
        <f t="shared" si="17"/>
        <v>0</v>
      </c>
      <c r="I1108" s="1" t="s">
        <v>73</v>
      </c>
    </row>
    <row r="1109" spans="4:9" ht="12.75">
      <c r="D1109" s="5">
        <f t="shared" si="17"/>
        <v>0</v>
      </c>
      <c r="I1109" s="1" t="s">
        <v>73</v>
      </c>
    </row>
    <row r="1110" spans="4:9" ht="12.75">
      <c r="D1110" s="5">
        <f t="shared" si="17"/>
        <v>0</v>
      </c>
      <c r="I1110" s="1" t="s">
        <v>73</v>
      </c>
    </row>
    <row r="1111" spans="4:9" ht="12.75">
      <c r="D1111" s="5">
        <f t="shared" si="17"/>
        <v>0</v>
      </c>
      <c r="I1111" s="1" t="s">
        <v>73</v>
      </c>
    </row>
    <row r="1112" spans="4:9" ht="12.75">
      <c r="D1112" s="5">
        <f t="shared" si="17"/>
        <v>0</v>
      </c>
      <c r="I1112" s="1" t="s">
        <v>73</v>
      </c>
    </row>
    <row r="1113" spans="4:9" ht="12.75">
      <c r="D1113" s="5">
        <f t="shared" si="17"/>
        <v>0</v>
      </c>
      <c r="I1113" s="1" t="s">
        <v>73</v>
      </c>
    </row>
    <row r="1114" spans="4:9" ht="12.75">
      <c r="D1114" s="5">
        <f t="shared" si="17"/>
        <v>0</v>
      </c>
      <c r="I1114" s="1" t="s">
        <v>73</v>
      </c>
    </row>
    <row r="1115" spans="4:9" ht="12.75">
      <c r="D1115" s="5">
        <f t="shared" si="17"/>
        <v>0</v>
      </c>
      <c r="I1115" s="1" t="s">
        <v>73</v>
      </c>
    </row>
    <row r="1116" spans="4:9" ht="12.75">
      <c r="D1116" s="5">
        <f t="shared" si="17"/>
        <v>0</v>
      </c>
      <c r="I1116" s="1" t="s">
        <v>73</v>
      </c>
    </row>
    <row r="1117" ht="12.75">
      <c r="D1117" s="5">
        <f t="shared" si="17"/>
        <v>0</v>
      </c>
    </row>
    <row r="1118" ht="12.75">
      <c r="D1118" s="5">
        <f t="shared" si="17"/>
        <v>0</v>
      </c>
    </row>
    <row r="1119" ht="12.75">
      <c r="D1119" s="5">
        <f t="shared" si="17"/>
        <v>0</v>
      </c>
    </row>
    <row r="1120" ht="12.75">
      <c r="D1120" s="5">
        <f t="shared" si="17"/>
        <v>0</v>
      </c>
    </row>
    <row r="1121" ht="12.75">
      <c r="D1121" s="5">
        <f t="shared" si="17"/>
        <v>0</v>
      </c>
    </row>
    <row r="1122" ht="12.75">
      <c r="D1122" s="5">
        <f t="shared" si="17"/>
        <v>0</v>
      </c>
    </row>
    <row r="1123" ht="12.75">
      <c r="D1123" s="5">
        <f t="shared" si="17"/>
        <v>0</v>
      </c>
    </row>
    <row r="1124" ht="12.75">
      <c r="D1124" s="5">
        <f t="shared" si="17"/>
        <v>0</v>
      </c>
    </row>
    <row r="1125" ht="12.75">
      <c r="D1125" s="5">
        <f t="shared" si="17"/>
        <v>0</v>
      </c>
    </row>
    <row r="1126" ht="12.75">
      <c r="D1126" s="5">
        <f t="shared" si="17"/>
        <v>0</v>
      </c>
    </row>
    <row r="1127" ht="12.75">
      <c r="D1127" s="5">
        <f t="shared" si="17"/>
        <v>0</v>
      </c>
    </row>
    <row r="1128" ht="12.75">
      <c r="D1128" s="5">
        <f t="shared" si="17"/>
        <v>0</v>
      </c>
    </row>
    <row r="1129" ht="12.75">
      <c r="D1129" s="5">
        <f t="shared" si="17"/>
        <v>0</v>
      </c>
    </row>
    <row r="1130" ht="12.75">
      <c r="D1130" s="5">
        <f t="shared" si="17"/>
        <v>0</v>
      </c>
    </row>
    <row r="1131" ht="12.75">
      <c r="D1131" s="5">
        <f t="shared" si="17"/>
        <v>0</v>
      </c>
    </row>
    <row r="1132" ht="12.75">
      <c r="D1132" s="5">
        <f t="shared" si="17"/>
        <v>0</v>
      </c>
    </row>
    <row r="1133" ht="12.75">
      <c r="D1133" s="5">
        <f t="shared" si="17"/>
        <v>0</v>
      </c>
    </row>
    <row r="1134" ht="12.75">
      <c r="D1134" s="5">
        <f t="shared" si="17"/>
        <v>0</v>
      </c>
    </row>
    <row r="1135" ht="12.75">
      <c r="D1135" s="5">
        <f t="shared" si="17"/>
        <v>0</v>
      </c>
    </row>
    <row r="1136" ht="12.75">
      <c r="D1136" s="5">
        <f t="shared" si="17"/>
        <v>0</v>
      </c>
    </row>
    <row r="1137" ht="12.75">
      <c r="D1137" s="5">
        <f t="shared" si="17"/>
        <v>0</v>
      </c>
    </row>
    <row r="1138" ht="12.75">
      <c r="D1138" s="5">
        <f t="shared" si="17"/>
        <v>0</v>
      </c>
    </row>
    <row r="1139" ht="12.75">
      <c r="D1139" s="5">
        <f t="shared" si="17"/>
        <v>0</v>
      </c>
    </row>
    <row r="1140" ht="12.75">
      <c r="D1140" s="5">
        <f t="shared" si="17"/>
        <v>0</v>
      </c>
    </row>
    <row r="1141" ht="12.75">
      <c r="D1141" s="5">
        <f t="shared" si="17"/>
        <v>0</v>
      </c>
    </row>
    <row r="1142" ht="12.75">
      <c r="D1142" s="5">
        <f t="shared" si="17"/>
        <v>0</v>
      </c>
    </row>
    <row r="1143" ht="12.75">
      <c r="D1143" s="5">
        <f t="shared" si="17"/>
        <v>0</v>
      </c>
    </row>
    <row r="1144" ht="12.75">
      <c r="D1144" s="5">
        <f t="shared" si="17"/>
        <v>0</v>
      </c>
    </row>
    <row r="1145" ht="12.75">
      <c r="D1145" s="5">
        <f t="shared" si="17"/>
        <v>0</v>
      </c>
    </row>
    <row r="1146" ht="12.75">
      <c r="D1146" s="5">
        <f t="shared" si="17"/>
        <v>0</v>
      </c>
    </row>
    <row r="1147" ht="12.75">
      <c r="D1147" s="5">
        <f t="shared" si="17"/>
        <v>0</v>
      </c>
    </row>
    <row r="1148" ht="12.75">
      <c r="D1148" s="5">
        <f t="shared" si="17"/>
        <v>0</v>
      </c>
    </row>
    <row r="1149" ht="12.75">
      <c r="D1149" s="5">
        <f t="shared" si="17"/>
        <v>0</v>
      </c>
    </row>
    <row r="1150" ht="12.75">
      <c r="D1150" s="5">
        <f t="shared" si="17"/>
        <v>0</v>
      </c>
    </row>
    <row r="1151" ht="12.75">
      <c r="D1151" s="5">
        <f t="shared" si="17"/>
        <v>0</v>
      </c>
    </row>
    <row r="1152" ht="12.75">
      <c r="D1152" s="5">
        <f t="shared" si="17"/>
        <v>0</v>
      </c>
    </row>
    <row r="1153" ht="12.75">
      <c r="D1153" s="5">
        <f t="shared" si="17"/>
        <v>0</v>
      </c>
    </row>
    <row r="1154" ht="12.75">
      <c r="D1154" s="5">
        <f t="shared" si="17"/>
        <v>0</v>
      </c>
    </row>
    <row r="1155" ht="12.75">
      <c r="D1155" s="5">
        <f t="shared" si="17"/>
        <v>0</v>
      </c>
    </row>
    <row r="1156" ht="12.75">
      <c r="D1156" s="5">
        <f t="shared" si="17"/>
        <v>0</v>
      </c>
    </row>
    <row r="1157" ht="12.75">
      <c r="D1157" s="5">
        <f t="shared" si="17"/>
        <v>0</v>
      </c>
    </row>
    <row r="1158" ht="12.75">
      <c r="D1158" s="5">
        <f t="shared" si="17"/>
        <v>0</v>
      </c>
    </row>
    <row r="1159" ht="12.75">
      <c r="D1159" s="5">
        <f t="shared" si="17"/>
        <v>0</v>
      </c>
    </row>
    <row r="1160" ht="12.75">
      <c r="D1160" s="5">
        <f aca="true" t="shared" si="18" ref="D1160:D1223">B1160+(0.0166666666666666*C1160)</f>
        <v>0</v>
      </c>
    </row>
    <row r="1161" ht="12.75">
      <c r="D1161" s="5">
        <f t="shared" si="18"/>
        <v>0</v>
      </c>
    </row>
    <row r="1162" ht="12.75">
      <c r="D1162" s="5">
        <f t="shared" si="18"/>
        <v>0</v>
      </c>
    </row>
    <row r="1163" ht="12.75">
      <c r="D1163" s="5">
        <f t="shared" si="18"/>
        <v>0</v>
      </c>
    </row>
    <row r="1164" ht="12.75">
      <c r="D1164" s="5">
        <f t="shared" si="18"/>
        <v>0</v>
      </c>
    </row>
    <row r="1165" ht="12.75">
      <c r="D1165" s="5">
        <f t="shared" si="18"/>
        <v>0</v>
      </c>
    </row>
    <row r="1166" ht="12.75">
      <c r="D1166" s="5">
        <f t="shared" si="18"/>
        <v>0</v>
      </c>
    </row>
    <row r="1167" ht="12.75">
      <c r="D1167" s="5">
        <f t="shared" si="18"/>
        <v>0</v>
      </c>
    </row>
    <row r="1168" ht="12.75">
      <c r="D1168" s="5">
        <f t="shared" si="18"/>
        <v>0</v>
      </c>
    </row>
    <row r="1169" ht="12.75">
      <c r="D1169" s="5">
        <f t="shared" si="18"/>
        <v>0</v>
      </c>
    </row>
    <row r="1170" ht="12.75">
      <c r="D1170" s="5">
        <f t="shared" si="18"/>
        <v>0</v>
      </c>
    </row>
    <row r="1171" ht="12.75">
      <c r="D1171" s="5">
        <f t="shared" si="18"/>
        <v>0</v>
      </c>
    </row>
    <row r="1172" ht="12.75">
      <c r="D1172" s="5">
        <f t="shared" si="18"/>
        <v>0</v>
      </c>
    </row>
    <row r="1173" ht="12.75">
      <c r="D1173" s="5">
        <f t="shared" si="18"/>
        <v>0</v>
      </c>
    </row>
    <row r="1174" ht="12.75">
      <c r="D1174" s="5">
        <f t="shared" si="18"/>
        <v>0</v>
      </c>
    </row>
    <row r="1175" ht="12.75">
      <c r="D1175" s="5">
        <f t="shared" si="18"/>
        <v>0</v>
      </c>
    </row>
    <row r="1176" ht="12.75">
      <c r="D1176" s="5">
        <f t="shared" si="18"/>
        <v>0</v>
      </c>
    </row>
    <row r="1177" ht="12.75">
      <c r="D1177" s="5">
        <f t="shared" si="18"/>
        <v>0</v>
      </c>
    </row>
    <row r="1178" ht="12.75">
      <c r="D1178" s="5">
        <f t="shared" si="18"/>
        <v>0</v>
      </c>
    </row>
    <row r="1179" ht="12.75">
      <c r="D1179" s="5">
        <f t="shared" si="18"/>
        <v>0</v>
      </c>
    </row>
    <row r="1180" ht="12.75">
      <c r="D1180" s="5">
        <f t="shared" si="18"/>
        <v>0</v>
      </c>
    </row>
    <row r="1181" ht="12.75">
      <c r="D1181" s="5">
        <f t="shared" si="18"/>
        <v>0</v>
      </c>
    </row>
    <row r="1182" ht="12.75">
      <c r="D1182" s="5">
        <f t="shared" si="18"/>
        <v>0</v>
      </c>
    </row>
    <row r="1183" ht="12.75">
      <c r="D1183" s="5">
        <f t="shared" si="18"/>
        <v>0</v>
      </c>
    </row>
    <row r="1184" ht="12.75">
      <c r="D1184" s="5">
        <f t="shared" si="18"/>
        <v>0</v>
      </c>
    </row>
    <row r="1185" ht="12.75">
      <c r="D1185" s="5">
        <f t="shared" si="18"/>
        <v>0</v>
      </c>
    </row>
    <row r="1186" ht="12.75">
      <c r="D1186" s="5">
        <f t="shared" si="18"/>
        <v>0</v>
      </c>
    </row>
    <row r="1187" ht="12.75">
      <c r="D1187" s="5">
        <f t="shared" si="18"/>
        <v>0</v>
      </c>
    </row>
    <row r="1188" ht="12.75">
      <c r="D1188" s="5">
        <f t="shared" si="18"/>
        <v>0</v>
      </c>
    </row>
    <row r="1189" ht="12.75">
      <c r="D1189" s="5">
        <f t="shared" si="18"/>
        <v>0</v>
      </c>
    </row>
    <row r="1190" ht="12.75">
      <c r="D1190" s="5">
        <f t="shared" si="18"/>
        <v>0</v>
      </c>
    </row>
    <row r="1191" ht="12.75">
      <c r="D1191" s="5">
        <f t="shared" si="18"/>
        <v>0</v>
      </c>
    </row>
    <row r="1192" ht="12.75">
      <c r="D1192" s="5">
        <f t="shared" si="18"/>
        <v>0</v>
      </c>
    </row>
    <row r="1193" ht="12.75">
      <c r="D1193" s="5">
        <f t="shared" si="18"/>
        <v>0</v>
      </c>
    </row>
    <row r="1194" ht="12.75">
      <c r="D1194" s="5">
        <f t="shared" si="18"/>
        <v>0</v>
      </c>
    </row>
    <row r="1195" ht="12.75">
      <c r="D1195" s="5">
        <f t="shared" si="18"/>
        <v>0</v>
      </c>
    </row>
    <row r="1196" ht="12.75">
      <c r="D1196" s="5">
        <f t="shared" si="18"/>
        <v>0</v>
      </c>
    </row>
    <row r="1197" ht="12.75">
      <c r="D1197" s="5">
        <f t="shared" si="18"/>
        <v>0</v>
      </c>
    </row>
    <row r="1198" ht="12.75">
      <c r="D1198" s="5">
        <f t="shared" si="18"/>
        <v>0</v>
      </c>
    </row>
    <row r="1199" ht="12.75">
      <c r="D1199" s="5">
        <f t="shared" si="18"/>
        <v>0</v>
      </c>
    </row>
    <row r="1200" ht="12.75">
      <c r="D1200" s="5">
        <f t="shared" si="18"/>
        <v>0</v>
      </c>
    </row>
    <row r="1201" ht="12.75">
      <c r="D1201" s="5">
        <f t="shared" si="18"/>
        <v>0</v>
      </c>
    </row>
    <row r="1202" ht="12.75">
      <c r="D1202" s="5">
        <f t="shared" si="18"/>
        <v>0</v>
      </c>
    </row>
    <row r="1203" ht="12.75">
      <c r="D1203" s="5">
        <f t="shared" si="18"/>
        <v>0</v>
      </c>
    </row>
    <row r="1204" ht="12.75">
      <c r="D1204" s="5">
        <f t="shared" si="18"/>
        <v>0</v>
      </c>
    </row>
    <row r="1205" ht="12.75">
      <c r="D1205" s="5">
        <f t="shared" si="18"/>
        <v>0</v>
      </c>
    </row>
    <row r="1206" ht="12.75">
      <c r="D1206" s="5">
        <f t="shared" si="18"/>
        <v>0</v>
      </c>
    </row>
    <row r="1207" ht="12.75">
      <c r="D1207" s="5">
        <f t="shared" si="18"/>
        <v>0</v>
      </c>
    </row>
    <row r="1208" ht="12.75">
      <c r="D1208" s="5">
        <f t="shared" si="18"/>
        <v>0</v>
      </c>
    </row>
    <row r="1209" ht="12.75">
      <c r="D1209" s="5">
        <f t="shared" si="18"/>
        <v>0</v>
      </c>
    </row>
    <row r="1210" ht="12.75">
      <c r="D1210" s="5">
        <f t="shared" si="18"/>
        <v>0</v>
      </c>
    </row>
    <row r="1211" ht="12.75">
      <c r="D1211" s="5">
        <f t="shared" si="18"/>
        <v>0</v>
      </c>
    </row>
    <row r="1212" ht="12.75">
      <c r="D1212" s="5">
        <f t="shared" si="18"/>
        <v>0</v>
      </c>
    </row>
    <row r="1213" ht="12.75">
      <c r="D1213" s="5">
        <f t="shared" si="18"/>
        <v>0</v>
      </c>
    </row>
    <row r="1214" ht="12.75">
      <c r="D1214" s="5">
        <f t="shared" si="18"/>
        <v>0</v>
      </c>
    </row>
    <row r="1215" ht="12.75">
      <c r="D1215" s="5">
        <f t="shared" si="18"/>
        <v>0</v>
      </c>
    </row>
    <row r="1216" ht="12.75">
      <c r="D1216" s="5">
        <f t="shared" si="18"/>
        <v>0</v>
      </c>
    </row>
    <row r="1217" ht="12.75">
      <c r="D1217" s="5">
        <f t="shared" si="18"/>
        <v>0</v>
      </c>
    </row>
    <row r="1218" ht="12.75">
      <c r="D1218" s="5">
        <f t="shared" si="18"/>
        <v>0</v>
      </c>
    </row>
    <row r="1219" ht="12.75">
      <c r="D1219" s="5">
        <f t="shared" si="18"/>
        <v>0</v>
      </c>
    </row>
    <row r="1220" ht="12.75">
      <c r="D1220" s="5">
        <f t="shared" si="18"/>
        <v>0</v>
      </c>
    </row>
    <row r="1221" ht="12.75">
      <c r="D1221" s="5">
        <f t="shared" si="18"/>
        <v>0</v>
      </c>
    </row>
    <row r="1222" ht="12.75">
      <c r="D1222" s="5">
        <f t="shared" si="18"/>
        <v>0</v>
      </c>
    </row>
    <row r="1223" ht="12.75">
      <c r="D1223" s="5">
        <f t="shared" si="18"/>
        <v>0</v>
      </c>
    </row>
    <row r="1224" ht="12.75">
      <c r="D1224" s="5">
        <f aca="true" t="shared" si="19" ref="D1224:D1284">B1224+(0.0166666666666666*C1224)</f>
        <v>0</v>
      </c>
    </row>
    <row r="1225" ht="12.75">
      <c r="D1225" s="5">
        <f t="shared" si="19"/>
        <v>0</v>
      </c>
    </row>
    <row r="1226" ht="12.75">
      <c r="D1226" s="5">
        <f t="shared" si="19"/>
        <v>0</v>
      </c>
    </row>
    <row r="1227" ht="12.75">
      <c r="D1227" s="5">
        <f t="shared" si="19"/>
        <v>0</v>
      </c>
    </row>
    <row r="1228" ht="12.75">
      <c r="D1228" s="5">
        <f t="shared" si="19"/>
        <v>0</v>
      </c>
    </row>
    <row r="1229" ht="12.75">
      <c r="D1229" s="5">
        <f t="shared" si="19"/>
        <v>0</v>
      </c>
    </row>
    <row r="1230" ht="12.75">
      <c r="D1230" s="5">
        <f t="shared" si="19"/>
        <v>0</v>
      </c>
    </row>
    <row r="1231" ht="12.75">
      <c r="D1231" s="5">
        <f t="shared" si="19"/>
        <v>0</v>
      </c>
    </row>
    <row r="1232" ht="12.75">
      <c r="D1232" s="5">
        <f t="shared" si="19"/>
        <v>0</v>
      </c>
    </row>
    <row r="1233" ht="12.75">
      <c r="D1233" s="5">
        <f t="shared" si="19"/>
        <v>0</v>
      </c>
    </row>
    <row r="1234" ht="12.75">
      <c r="D1234" s="5">
        <f t="shared" si="19"/>
        <v>0</v>
      </c>
    </row>
    <row r="1235" ht="12.75">
      <c r="D1235" s="5">
        <f t="shared" si="19"/>
        <v>0</v>
      </c>
    </row>
    <row r="1236" ht="12.75">
      <c r="D1236" s="5">
        <f t="shared" si="19"/>
        <v>0</v>
      </c>
    </row>
    <row r="1237" ht="12.75">
      <c r="D1237" s="5">
        <f t="shared" si="19"/>
        <v>0</v>
      </c>
    </row>
    <row r="1238" ht="12.75">
      <c r="D1238" s="5">
        <f t="shared" si="19"/>
        <v>0</v>
      </c>
    </row>
    <row r="1239" ht="12.75">
      <c r="D1239" s="5">
        <f t="shared" si="19"/>
        <v>0</v>
      </c>
    </row>
    <row r="1240" ht="12.75">
      <c r="D1240" s="5">
        <f t="shared" si="19"/>
        <v>0</v>
      </c>
    </row>
    <row r="1241" ht="12.75">
      <c r="D1241" s="5">
        <f t="shared" si="19"/>
        <v>0</v>
      </c>
    </row>
    <row r="1242" ht="12.75">
      <c r="D1242" s="5">
        <f t="shared" si="19"/>
        <v>0</v>
      </c>
    </row>
    <row r="1243" ht="12.75">
      <c r="D1243" s="5">
        <f t="shared" si="19"/>
        <v>0</v>
      </c>
    </row>
    <row r="1244" ht="12.75">
      <c r="D1244" s="5">
        <f t="shared" si="19"/>
        <v>0</v>
      </c>
    </row>
    <row r="1245" ht="12.75">
      <c r="D1245" s="5">
        <f t="shared" si="19"/>
        <v>0</v>
      </c>
    </row>
    <row r="1246" ht="12.75">
      <c r="D1246" s="5">
        <f t="shared" si="19"/>
        <v>0</v>
      </c>
    </row>
    <row r="1247" ht="12.75">
      <c r="D1247" s="5">
        <f t="shared" si="19"/>
        <v>0</v>
      </c>
    </row>
    <row r="1248" ht="12.75">
      <c r="D1248" s="5">
        <f t="shared" si="19"/>
        <v>0</v>
      </c>
    </row>
    <row r="1249" ht="12.75">
      <c r="D1249" s="5">
        <f t="shared" si="19"/>
        <v>0</v>
      </c>
    </row>
    <row r="1250" ht="12.75">
      <c r="D1250" s="5">
        <f t="shared" si="19"/>
        <v>0</v>
      </c>
    </row>
    <row r="1251" ht="12.75">
      <c r="D1251" s="5">
        <f t="shared" si="19"/>
        <v>0</v>
      </c>
    </row>
    <row r="1252" ht="12.75">
      <c r="D1252" s="5">
        <f t="shared" si="19"/>
        <v>0</v>
      </c>
    </row>
    <row r="1253" ht="12.75">
      <c r="D1253" s="5">
        <f t="shared" si="19"/>
        <v>0</v>
      </c>
    </row>
    <row r="1254" ht="12.75">
      <c r="D1254" s="5">
        <f t="shared" si="19"/>
        <v>0</v>
      </c>
    </row>
    <row r="1255" ht="12.75">
      <c r="D1255" s="5">
        <f t="shared" si="19"/>
        <v>0</v>
      </c>
    </row>
    <row r="1256" ht="12.75">
      <c r="D1256" s="5">
        <f t="shared" si="19"/>
        <v>0</v>
      </c>
    </row>
    <row r="1257" ht="12.75">
      <c r="D1257" s="5">
        <f t="shared" si="19"/>
        <v>0</v>
      </c>
    </row>
    <row r="1258" ht="12.75">
      <c r="D1258" s="5">
        <f t="shared" si="19"/>
        <v>0</v>
      </c>
    </row>
    <row r="1259" ht="12.75">
      <c r="D1259" s="5">
        <f t="shared" si="19"/>
        <v>0</v>
      </c>
    </row>
    <row r="1260" ht="12.75">
      <c r="D1260" s="5">
        <f t="shared" si="19"/>
        <v>0</v>
      </c>
    </row>
    <row r="1261" ht="12.75">
      <c r="D1261" s="5">
        <f t="shared" si="19"/>
        <v>0</v>
      </c>
    </row>
    <row r="1262" ht="12.75">
      <c r="D1262" s="5">
        <f t="shared" si="19"/>
        <v>0</v>
      </c>
    </row>
    <row r="1263" ht="12.75">
      <c r="D1263" s="5">
        <f t="shared" si="19"/>
        <v>0</v>
      </c>
    </row>
    <row r="1264" ht="12.75">
      <c r="D1264" s="5">
        <f t="shared" si="19"/>
        <v>0</v>
      </c>
    </row>
    <row r="1265" ht="12.75">
      <c r="D1265" s="5">
        <f t="shared" si="19"/>
        <v>0</v>
      </c>
    </row>
    <row r="1266" ht="12.75">
      <c r="D1266" s="5">
        <f t="shared" si="19"/>
        <v>0</v>
      </c>
    </row>
    <row r="1267" ht="12.75">
      <c r="D1267" s="5">
        <f t="shared" si="19"/>
        <v>0</v>
      </c>
    </row>
    <row r="1268" ht="12.75">
      <c r="D1268" s="5">
        <f t="shared" si="19"/>
        <v>0</v>
      </c>
    </row>
    <row r="1269" ht="12.75">
      <c r="D1269" s="5">
        <f t="shared" si="19"/>
        <v>0</v>
      </c>
    </row>
    <row r="1270" ht="12.75">
      <c r="D1270" s="5">
        <f t="shared" si="19"/>
        <v>0</v>
      </c>
    </row>
    <row r="1271" ht="12.75">
      <c r="D1271" s="5">
        <f t="shared" si="19"/>
        <v>0</v>
      </c>
    </row>
    <row r="1272" ht="12.75">
      <c r="D1272" s="5">
        <f t="shared" si="19"/>
        <v>0</v>
      </c>
    </row>
    <row r="1273" ht="12.75">
      <c r="D1273" s="5">
        <f t="shared" si="19"/>
        <v>0</v>
      </c>
    </row>
    <row r="1274" ht="12.75">
      <c r="D1274" s="5">
        <f t="shared" si="19"/>
        <v>0</v>
      </c>
    </row>
    <row r="1275" ht="12.75">
      <c r="D1275" s="5">
        <f t="shared" si="19"/>
        <v>0</v>
      </c>
    </row>
    <row r="1276" ht="12.75">
      <c r="D1276" s="5">
        <f t="shared" si="19"/>
        <v>0</v>
      </c>
    </row>
    <row r="1277" ht="12.75">
      <c r="D1277" s="5">
        <f t="shared" si="19"/>
        <v>0</v>
      </c>
    </row>
    <row r="1278" ht="12.75">
      <c r="D1278" s="5">
        <f t="shared" si="19"/>
        <v>0</v>
      </c>
    </row>
    <row r="1279" ht="12.75">
      <c r="D1279" s="5">
        <f t="shared" si="19"/>
        <v>0</v>
      </c>
    </row>
    <row r="1280" ht="12.75">
      <c r="D1280" s="5">
        <f t="shared" si="19"/>
        <v>0</v>
      </c>
    </row>
    <row r="1281" ht="12.75">
      <c r="D1281" s="5">
        <f t="shared" si="19"/>
        <v>0</v>
      </c>
    </row>
    <row r="1282" ht="12.75">
      <c r="D1282" s="5">
        <f t="shared" si="19"/>
        <v>0</v>
      </c>
    </row>
    <row r="1283" ht="12.75">
      <c r="D1283" s="5">
        <f t="shared" si="19"/>
        <v>0</v>
      </c>
    </row>
    <row r="1284" ht="12.75">
      <c r="D1284" s="5">
        <f t="shared" si="19"/>
        <v>0</v>
      </c>
    </row>
  </sheetData>
  <printOptions/>
  <pageMargins left="0.75" right="0.75" top="1" bottom="1" header="0" footer="0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N928"/>
  <sheetViews>
    <sheetView workbookViewId="0" topLeftCell="A716">
      <selection activeCell="I710" sqref="I710"/>
    </sheetView>
  </sheetViews>
  <sheetFormatPr defaultColWidth="11.421875" defaultRowHeight="12.75"/>
  <cols>
    <col min="1" max="1" width="7.28125" style="0" customWidth="1"/>
    <col min="2" max="2" width="4.421875" style="0" customWidth="1"/>
    <col min="3" max="7" width="9.140625" style="0" customWidth="1"/>
    <col min="8" max="8" width="12.140625" style="0" customWidth="1"/>
    <col min="9" max="16384" width="9.140625" style="0" customWidth="1"/>
  </cols>
  <sheetData>
    <row r="1" spans="1:8" ht="12.75">
      <c r="A1" s="1" t="s">
        <v>0</v>
      </c>
      <c r="B1" s="1" t="s">
        <v>13</v>
      </c>
      <c r="C1" s="1" t="s">
        <v>6</v>
      </c>
      <c r="D1" s="15" t="s">
        <v>5</v>
      </c>
      <c r="E1" s="3" t="s">
        <v>42</v>
      </c>
      <c r="F1" s="1"/>
      <c r="G1" s="1" t="s">
        <v>5</v>
      </c>
      <c r="H1" s="3" t="s">
        <v>3</v>
      </c>
    </row>
    <row r="2" spans="1:8" ht="12.75">
      <c r="A2" s="1"/>
      <c r="B2" s="1"/>
      <c r="C2" s="1" t="s">
        <v>67</v>
      </c>
      <c r="D2" s="15" t="s">
        <v>70</v>
      </c>
      <c r="E2" s="1" t="s">
        <v>68</v>
      </c>
      <c r="F2" s="1" t="s">
        <v>69</v>
      </c>
      <c r="G2" s="1"/>
      <c r="H2" s="3"/>
    </row>
    <row r="3" spans="1:7" ht="12.75">
      <c r="A3" s="3" t="s">
        <v>14</v>
      </c>
      <c r="B3" s="1"/>
      <c r="C3" s="1"/>
      <c r="D3" s="15"/>
      <c r="E3" s="1"/>
      <c r="F3" s="1"/>
      <c r="G3" s="3" t="s">
        <v>15</v>
      </c>
    </row>
    <row r="4" ht="12.75">
      <c r="D4" s="16"/>
    </row>
    <row r="5" spans="1:6" ht="12.75">
      <c r="A5" s="4">
        <v>1947</v>
      </c>
      <c r="B5">
        <v>1</v>
      </c>
      <c r="C5" s="6">
        <v>0</v>
      </c>
      <c r="D5" s="17"/>
      <c r="E5">
        <v>8.7</v>
      </c>
      <c r="F5">
        <v>8.9</v>
      </c>
    </row>
    <row r="6" spans="1:6" ht="12.75">
      <c r="A6">
        <v>1947</v>
      </c>
      <c r="B6">
        <v>2</v>
      </c>
      <c r="C6" s="6">
        <v>0</v>
      </c>
      <c r="D6" s="17"/>
      <c r="E6">
        <v>7.8</v>
      </c>
      <c r="F6" s="6">
        <v>103.7</v>
      </c>
    </row>
    <row r="7" spans="1:6" ht="12.75">
      <c r="A7">
        <v>1947</v>
      </c>
      <c r="B7">
        <v>3</v>
      </c>
      <c r="C7" s="6">
        <v>3.6</v>
      </c>
      <c r="D7" s="17"/>
      <c r="E7">
        <v>13</v>
      </c>
      <c r="F7">
        <v>1.9</v>
      </c>
    </row>
    <row r="8" spans="1:6" ht="12.75">
      <c r="A8">
        <v>1947</v>
      </c>
      <c r="B8">
        <v>4</v>
      </c>
      <c r="C8" s="6">
        <v>8.9</v>
      </c>
      <c r="D8" s="17"/>
      <c r="E8">
        <v>34.3</v>
      </c>
      <c r="F8" s="6">
        <v>237.9</v>
      </c>
    </row>
    <row r="9" spans="1:6" ht="12.75">
      <c r="A9">
        <v>1947</v>
      </c>
      <c r="B9">
        <v>5</v>
      </c>
      <c r="C9" s="6">
        <v>29.7</v>
      </c>
      <c r="D9" s="17"/>
      <c r="E9">
        <v>42.5</v>
      </c>
      <c r="F9">
        <v>110.8</v>
      </c>
    </row>
    <row r="10" spans="1:6" ht="12.75">
      <c r="A10">
        <v>1947</v>
      </c>
      <c r="B10">
        <v>6</v>
      </c>
      <c r="C10" s="6">
        <v>12.4</v>
      </c>
      <c r="D10" s="17"/>
      <c r="E10">
        <v>43.5</v>
      </c>
      <c r="F10" s="6">
        <v>31</v>
      </c>
    </row>
    <row r="11" spans="1:6" ht="12.75">
      <c r="A11">
        <v>1947</v>
      </c>
      <c r="B11">
        <v>7</v>
      </c>
      <c r="C11" s="6">
        <v>24.2</v>
      </c>
      <c r="D11" s="17"/>
      <c r="E11">
        <v>41.6</v>
      </c>
      <c r="F11">
        <v>16.3</v>
      </c>
    </row>
    <row r="12" spans="1:6" ht="12.75">
      <c r="A12">
        <v>1947</v>
      </c>
      <c r="B12">
        <v>8</v>
      </c>
      <c r="C12" s="6">
        <v>43.9</v>
      </c>
      <c r="D12" s="17"/>
      <c r="E12">
        <v>26.7</v>
      </c>
      <c r="F12" s="6">
        <v>64</v>
      </c>
    </row>
    <row r="13" spans="1:6" ht="12.75">
      <c r="A13">
        <v>1947</v>
      </c>
      <c r="B13">
        <v>9</v>
      </c>
      <c r="C13" s="6">
        <v>5.6</v>
      </c>
      <c r="D13" s="17"/>
      <c r="E13">
        <v>28.4</v>
      </c>
      <c r="F13">
        <v>59.7</v>
      </c>
    </row>
    <row r="14" spans="1:6" ht="12.75">
      <c r="A14">
        <v>1947</v>
      </c>
      <c r="B14">
        <v>10</v>
      </c>
      <c r="C14" s="6">
        <v>5.5</v>
      </c>
      <c r="D14" s="17">
        <v>6.4</v>
      </c>
      <c r="E14">
        <v>53.5</v>
      </c>
      <c r="F14" s="6">
        <v>8.6</v>
      </c>
    </row>
    <row r="15" spans="1:6" ht="12.75">
      <c r="A15">
        <v>1947</v>
      </c>
      <c r="B15">
        <v>11</v>
      </c>
      <c r="C15" s="6">
        <v>6.6</v>
      </c>
      <c r="D15" s="17">
        <v>1.2</v>
      </c>
      <c r="E15">
        <v>49.7</v>
      </c>
      <c r="F15">
        <v>45.2</v>
      </c>
    </row>
    <row r="16" spans="1:6" ht="12.75">
      <c r="A16">
        <v>1947</v>
      </c>
      <c r="B16">
        <v>12</v>
      </c>
      <c r="C16" s="6">
        <v>4.3</v>
      </c>
      <c r="D16" s="17">
        <v>23</v>
      </c>
      <c r="E16">
        <v>27.2</v>
      </c>
      <c r="F16" s="6">
        <v>19.2</v>
      </c>
    </row>
    <row r="17" spans="1:6" ht="12.75">
      <c r="A17" s="4">
        <v>1948</v>
      </c>
      <c r="B17">
        <v>1</v>
      </c>
      <c r="C17" s="6">
        <v>0</v>
      </c>
      <c r="D17" s="17">
        <v>2.1</v>
      </c>
      <c r="E17">
        <v>8.7</v>
      </c>
      <c r="F17">
        <v>8.9</v>
      </c>
    </row>
    <row r="18" spans="1:6" ht="12.75">
      <c r="A18">
        <v>1948</v>
      </c>
      <c r="B18">
        <v>2</v>
      </c>
      <c r="C18" s="6">
        <v>0</v>
      </c>
      <c r="D18" s="17">
        <v>0</v>
      </c>
      <c r="E18">
        <v>7.8</v>
      </c>
      <c r="F18" s="6">
        <v>103.7</v>
      </c>
    </row>
    <row r="19" spans="1:6" ht="12.75">
      <c r="A19">
        <v>1948</v>
      </c>
      <c r="B19">
        <v>3</v>
      </c>
      <c r="C19" s="6">
        <v>3.6</v>
      </c>
      <c r="D19" s="17">
        <v>5.5</v>
      </c>
      <c r="E19">
        <v>13</v>
      </c>
      <c r="F19">
        <v>1.9</v>
      </c>
    </row>
    <row r="20" spans="1:6" ht="12.75">
      <c r="A20">
        <v>1948</v>
      </c>
      <c r="B20">
        <v>4</v>
      </c>
      <c r="C20" s="6">
        <v>8.9</v>
      </c>
      <c r="D20" s="17">
        <v>7.6</v>
      </c>
      <c r="E20">
        <v>34.3</v>
      </c>
      <c r="F20" s="6">
        <v>237.9</v>
      </c>
    </row>
    <row r="21" spans="1:6" ht="12.75">
      <c r="A21">
        <v>1948</v>
      </c>
      <c r="B21">
        <v>5</v>
      </c>
      <c r="C21" s="6">
        <v>29.7</v>
      </c>
      <c r="D21" s="17">
        <v>37.7</v>
      </c>
      <c r="E21">
        <v>42.5</v>
      </c>
      <c r="F21">
        <v>110.8</v>
      </c>
    </row>
    <row r="22" spans="1:6" ht="12.75">
      <c r="A22">
        <v>1948</v>
      </c>
      <c r="B22">
        <v>6</v>
      </c>
      <c r="C22" s="6">
        <v>12.4</v>
      </c>
      <c r="D22" s="17">
        <v>28.2</v>
      </c>
      <c r="E22">
        <v>43.5</v>
      </c>
      <c r="F22" s="6">
        <v>31</v>
      </c>
    </row>
    <row r="23" spans="1:6" ht="12.75">
      <c r="A23">
        <v>1948</v>
      </c>
      <c r="B23">
        <v>7</v>
      </c>
      <c r="C23" s="6">
        <v>24.2</v>
      </c>
      <c r="D23" s="17">
        <v>22.6</v>
      </c>
      <c r="E23">
        <v>41.6</v>
      </c>
      <c r="F23">
        <v>16.3</v>
      </c>
    </row>
    <row r="24" spans="1:6" ht="12.75">
      <c r="A24">
        <v>1948</v>
      </c>
      <c r="B24">
        <v>8</v>
      </c>
      <c r="C24" s="6">
        <v>43.9</v>
      </c>
      <c r="D24" s="17">
        <v>16.1</v>
      </c>
      <c r="E24">
        <v>26.7</v>
      </c>
      <c r="F24" s="6">
        <v>64</v>
      </c>
    </row>
    <row r="25" spans="1:6" ht="12.75">
      <c r="A25">
        <v>1948</v>
      </c>
      <c r="B25">
        <v>9</v>
      </c>
      <c r="C25" s="6">
        <v>5.6</v>
      </c>
      <c r="D25" s="17">
        <v>24.4</v>
      </c>
      <c r="E25">
        <v>28.4</v>
      </c>
      <c r="F25">
        <v>59.7</v>
      </c>
    </row>
    <row r="26" spans="1:6" ht="12.75">
      <c r="A26">
        <v>1948</v>
      </c>
      <c r="B26">
        <v>10</v>
      </c>
      <c r="C26" s="6">
        <v>5.5</v>
      </c>
      <c r="D26" s="17">
        <v>30.1</v>
      </c>
      <c r="E26">
        <v>53.5</v>
      </c>
      <c r="F26" s="6">
        <v>8.6</v>
      </c>
    </row>
    <row r="27" spans="1:6" ht="12.75">
      <c r="A27">
        <v>1948</v>
      </c>
      <c r="B27">
        <v>11</v>
      </c>
      <c r="C27" s="6">
        <v>6.6</v>
      </c>
      <c r="D27" s="17">
        <v>29.6</v>
      </c>
      <c r="E27">
        <v>49.7</v>
      </c>
      <c r="F27">
        <v>45.2</v>
      </c>
    </row>
    <row r="28" spans="1:6" ht="12.75">
      <c r="A28">
        <v>1948</v>
      </c>
      <c r="B28">
        <v>12</v>
      </c>
      <c r="C28" s="6">
        <v>4.3</v>
      </c>
      <c r="D28" s="17">
        <v>31.1</v>
      </c>
      <c r="E28">
        <v>27.2</v>
      </c>
      <c r="F28" s="6">
        <v>19.2</v>
      </c>
    </row>
    <row r="29" spans="1:6" ht="12.75">
      <c r="A29" s="4">
        <v>1949</v>
      </c>
      <c r="B29">
        <v>1</v>
      </c>
      <c r="C29" s="6">
        <v>0</v>
      </c>
      <c r="D29" s="17">
        <v>0</v>
      </c>
      <c r="E29">
        <v>8.7</v>
      </c>
      <c r="F29">
        <v>8.9</v>
      </c>
    </row>
    <row r="30" spans="1:6" ht="12.75">
      <c r="A30">
        <v>1949</v>
      </c>
      <c r="B30">
        <v>2</v>
      </c>
      <c r="C30" s="6">
        <v>0</v>
      </c>
      <c r="D30" s="17">
        <v>0</v>
      </c>
      <c r="E30">
        <v>7.8</v>
      </c>
      <c r="F30" s="6">
        <v>103.7</v>
      </c>
    </row>
    <row r="31" spans="1:6" ht="12.75">
      <c r="A31">
        <v>1949</v>
      </c>
      <c r="B31">
        <v>3</v>
      </c>
      <c r="C31" s="6">
        <v>3.6</v>
      </c>
      <c r="D31" s="17">
        <v>12.7</v>
      </c>
      <c r="E31">
        <v>13</v>
      </c>
      <c r="F31">
        <v>1.9</v>
      </c>
    </row>
    <row r="32" spans="1:6" ht="12.75">
      <c r="A32">
        <v>1949</v>
      </c>
      <c r="B32">
        <v>4</v>
      </c>
      <c r="C32" s="6">
        <v>8.9</v>
      </c>
      <c r="D32" s="17">
        <v>0</v>
      </c>
      <c r="E32">
        <v>34.3</v>
      </c>
      <c r="F32" s="6">
        <v>237.9</v>
      </c>
    </row>
    <row r="33" spans="1:6" ht="12.75">
      <c r="A33">
        <v>1949</v>
      </c>
      <c r="B33">
        <v>5</v>
      </c>
      <c r="C33" s="6">
        <v>29.7</v>
      </c>
      <c r="D33" s="17">
        <v>29.9</v>
      </c>
      <c r="E33">
        <v>42.5</v>
      </c>
      <c r="F33">
        <v>110.8</v>
      </c>
    </row>
    <row r="34" spans="1:6" ht="12.75">
      <c r="A34">
        <v>1949</v>
      </c>
      <c r="B34">
        <v>6</v>
      </c>
      <c r="C34" s="6">
        <v>12.4</v>
      </c>
      <c r="D34" s="17">
        <v>45.2</v>
      </c>
      <c r="E34">
        <v>43.5</v>
      </c>
      <c r="F34" s="6">
        <v>31</v>
      </c>
    </row>
    <row r="35" spans="1:6" ht="12.75">
      <c r="A35">
        <v>1949</v>
      </c>
      <c r="B35">
        <v>7</v>
      </c>
      <c r="C35" s="6">
        <v>24.2</v>
      </c>
      <c r="D35" s="17">
        <v>11.4</v>
      </c>
      <c r="E35">
        <v>41.6</v>
      </c>
      <c r="F35">
        <v>16.3</v>
      </c>
    </row>
    <row r="36" spans="1:6" ht="12.75">
      <c r="A36">
        <v>1949</v>
      </c>
      <c r="B36">
        <v>8</v>
      </c>
      <c r="C36" s="6">
        <v>43.9</v>
      </c>
      <c r="D36" s="17">
        <v>39.6</v>
      </c>
      <c r="E36">
        <v>26.7</v>
      </c>
      <c r="F36" s="6">
        <v>64</v>
      </c>
    </row>
    <row r="37" spans="1:6" ht="12.75">
      <c r="A37">
        <v>1949</v>
      </c>
      <c r="B37">
        <v>9</v>
      </c>
      <c r="C37" s="6">
        <v>5.6</v>
      </c>
      <c r="D37" s="17">
        <v>38.4</v>
      </c>
      <c r="E37">
        <v>28.4</v>
      </c>
      <c r="F37">
        <v>59.7</v>
      </c>
    </row>
    <row r="38" spans="1:6" ht="12.75">
      <c r="A38">
        <v>1949</v>
      </c>
      <c r="B38">
        <v>10</v>
      </c>
      <c r="C38" s="6">
        <v>5.5</v>
      </c>
      <c r="D38" s="17">
        <v>23.3</v>
      </c>
      <c r="E38">
        <v>53.5</v>
      </c>
      <c r="F38" s="6">
        <v>8.6</v>
      </c>
    </row>
    <row r="39" spans="1:6" ht="12.75">
      <c r="A39">
        <v>1949</v>
      </c>
      <c r="B39">
        <v>11</v>
      </c>
      <c r="C39" s="6">
        <v>6.6</v>
      </c>
      <c r="D39" s="17">
        <v>55.2</v>
      </c>
      <c r="E39">
        <v>49.7</v>
      </c>
      <c r="F39">
        <v>45.2</v>
      </c>
    </row>
    <row r="40" spans="1:6" ht="12.75">
      <c r="A40">
        <v>1949</v>
      </c>
      <c r="B40">
        <v>12</v>
      </c>
      <c r="C40" s="6">
        <v>4.3</v>
      </c>
      <c r="D40" s="17">
        <v>48</v>
      </c>
      <c r="E40">
        <v>27.2</v>
      </c>
      <c r="F40" s="6">
        <v>19.2</v>
      </c>
    </row>
    <row r="41" spans="1:6" ht="12.75">
      <c r="A41" s="4">
        <v>1950</v>
      </c>
      <c r="B41">
        <v>1</v>
      </c>
      <c r="C41" s="6">
        <v>0</v>
      </c>
      <c r="D41" s="17">
        <v>11</v>
      </c>
      <c r="E41">
        <v>8.7</v>
      </c>
      <c r="F41">
        <v>8.9</v>
      </c>
    </row>
    <row r="42" spans="1:6" ht="12.75">
      <c r="A42" s="9">
        <v>1950</v>
      </c>
      <c r="B42">
        <v>2</v>
      </c>
      <c r="C42" s="6">
        <v>0</v>
      </c>
      <c r="D42" s="17">
        <v>8.5</v>
      </c>
      <c r="E42">
        <v>7.8</v>
      </c>
      <c r="F42" s="6">
        <v>103.7</v>
      </c>
    </row>
    <row r="43" spans="1:6" ht="12.75">
      <c r="A43" s="9">
        <v>1950</v>
      </c>
      <c r="B43">
        <v>3</v>
      </c>
      <c r="C43" s="6">
        <v>3.6</v>
      </c>
      <c r="D43" s="17">
        <v>3.6</v>
      </c>
      <c r="E43">
        <v>13</v>
      </c>
      <c r="F43">
        <v>1.9</v>
      </c>
    </row>
    <row r="44" spans="1:6" ht="12.75">
      <c r="A44" s="9">
        <v>1950</v>
      </c>
      <c r="B44">
        <v>4</v>
      </c>
      <c r="C44" s="6">
        <v>8.9</v>
      </c>
      <c r="D44" s="17">
        <v>0</v>
      </c>
      <c r="E44">
        <v>34.3</v>
      </c>
      <c r="F44" s="6">
        <v>237.9</v>
      </c>
    </row>
    <row r="45" spans="1:6" ht="12.75">
      <c r="A45" s="9">
        <v>1950</v>
      </c>
      <c r="B45">
        <v>5</v>
      </c>
      <c r="C45" s="6">
        <v>29.7</v>
      </c>
      <c r="D45" s="17">
        <v>0</v>
      </c>
      <c r="E45">
        <v>42.5</v>
      </c>
      <c r="F45">
        <v>110.8</v>
      </c>
    </row>
    <row r="46" spans="1:6" ht="12.75">
      <c r="A46" s="9">
        <v>1950</v>
      </c>
      <c r="B46">
        <v>6</v>
      </c>
      <c r="C46" s="6">
        <v>12.4</v>
      </c>
      <c r="D46" s="17">
        <v>72.4</v>
      </c>
      <c r="E46">
        <v>43.5</v>
      </c>
      <c r="F46" s="6">
        <v>31</v>
      </c>
    </row>
    <row r="47" spans="1:6" ht="12.75">
      <c r="A47" s="9">
        <v>1950</v>
      </c>
      <c r="B47">
        <v>7</v>
      </c>
      <c r="C47" s="6">
        <v>24.2</v>
      </c>
      <c r="D47" s="17">
        <v>31.6</v>
      </c>
      <c r="E47">
        <v>41.6</v>
      </c>
      <c r="F47">
        <v>16.3</v>
      </c>
    </row>
    <row r="48" spans="1:6" ht="12.75">
      <c r="A48" s="9">
        <v>1950</v>
      </c>
      <c r="B48">
        <v>8</v>
      </c>
      <c r="C48" s="6">
        <v>43.9</v>
      </c>
      <c r="D48" s="17">
        <v>104</v>
      </c>
      <c r="E48">
        <v>26.7</v>
      </c>
      <c r="F48" s="6">
        <v>64</v>
      </c>
    </row>
    <row r="49" spans="1:6" ht="12.75">
      <c r="A49" s="9">
        <v>1950</v>
      </c>
      <c r="B49">
        <v>9</v>
      </c>
      <c r="C49" s="6">
        <v>5.6</v>
      </c>
      <c r="D49" s="17">
        <v>33.4</v>
      </c>
      <c r="E49">
        <v>28.4</v>
      </c>
      <c r="F49">
        <v>59.7</v>
      </c>
    </row>
    <row r="50" spans="1:6" ht="12.75">
      <c r="A50" s="9">
        <v>1950</v>
      </c>
      <c r="B50">
        <v>10</v>
      </c>
      <c r="C50" s="6">
        <v>5.5</v>
      </c>
      <c r="D50" s="17">
        <v>30</v>
      </c>
      <c r="E50">
        <v>53.5</v>
      </c>
      <c r="F50" s="6">
        <v>8.6</v>
      </c>
    </row>
    <row r="51" spans="1:6" ht="12.75">
      <c r="A51" s="9">
        <v>1950</v>
      </c>
      <c r="B51">
        <v>11</v>
      </c>
      <c r="C51" s="6">
        <v>6.6</v>
      </c>
      <c r="D51" s="17">
        <v>70</v>
      </c>
      <c r="E51">
        <v>49.7</v>
      </c>
      <c r="F51">
        <v>45.2</v>
      </c>
    </row>
    <row r="52" spans="1:6" ht="12.75">
      <c r="A52" s="9">
        <v>1950</v>
      </c>
      <c r="B52">
        <v>12</v>
      </c>
      <c r="C52" s="6">
        <v>4.3</v>
      </c>
      <c r="D52" s="17">
        <v>0</v>
      </c>
      <c r="E52">
        <v>27.2</v>
      </c>
      <c r="F52" s="6">
        <v>19.2</v>
      </c>
    </row>
    <row r="53" spans="1:6" ht="12.75">
      <c r="A53" s="4">
        <v>1951</v>
      </c>
      <c r="B53">
        <v>1</v>
      </c>
      <c r="C53" s="6">
        <v>0</v>
      </c>
      <c r="D53" s="17">
        <v>22</v>
      </c>
      <c r="E53">
        <v>8.7</v>
      </c>
      <c r="F53">
        <v>8.9</v>
      </c>
    </row>
    <row r="54" spans="1:6" ht="12.75">
      <c r="A54" s="9">
        <v>1951</v>
      </c>
      <c r="B54">
        <v>2</v>
      </c>
      <c r="C54" s="6">
        <v>0</v>
      </c>
      <c r="D54" s="17">
        <v>48</v>
      </c>
      <c r="E54">
        <v>7.8</v>
      </c>
      <c r="F54" s="6">
        <v>103.7</v>
      </c>
    </row>
    <row r="55" spans="1:6" ht="12.75">
      <c r="A55" s="9">
        <v>1951</v>
      </c>
      <c r="B55">
        <v>3</v>
      </c>
      <c r="C55" s="6">
        <v>3.6</v>
      </c>
      <c r="D55" s="17">
        <v>0</v>
      </c>
      <c r="E55">
        <v>13</v>
      </c>
      <c r="F55">
        <v>1.9</v>
      </c>
    </row>
    <row r="56" spans="1:6" ht="12.75">
      <c r="A56" s="9">
        <v>1951</v>
      </c>
      <c r="B56">
        <v>4</v>
      </c>
      <c r="C56" s="6">
        <v>8.9</v>
      </c>
      <c r="D56" s="17">
        <v>26</v>
      </c>
      <c r="E56">
        <v>34.3</v>
      </c>
      <c r="F56" s="6">
        <v>237.9</v>
      </c>
    </row>
    <row r="57" spans="1:6" ht="12.75">
      <c r="A57" s="9">
        <v>1951</v>
      </c>
      <c r="B57">
        <v>5</v>
      </c>
      <c r="C57" s="6">
        <v>29.7</v>
      </c>
      <c r="D57" s="17">
        <v>53</v>
      </c>
      <c r="E57">
        <v>42.5</v>
      </c>
      <c r="F57">
        <v>110.8</v>
      </c>
    </row>
    <row r="58" spans="1:6" ht="12.75">
      <c r="A58" s="9">
        <v>1951</v>
      </c>
      <c r="B58">
        <v>6</v>
      </c>
      <c r="C58" s="6">
        <v>12.4</v>
      </c>
      <c r="D58" s="17">
        <v>82</v>
      </c>
      <c r="E58">
        <v>43.5</v>
      </c>
      <c r="F58" s="6">
        <v>31</v>
      </c>
    </row>
    <row r="59" spans="1:6" ht="12.75">
      <c r="A59" s="9">
        <v>1951</v>
      </c>
      <c r="B59">
        <v>7</v>
      </c>
      <c r="C59" s="6">
        <v>24.2</v>
      </c>
      <c r="D59" s="17">
        <v>0</v>
      </c>
      <c r="E59">
        <v>41.6</v>
      </c>
      <c r="F59">
        <v>16.3</v>
      </c>
    </row>
    <row r="60" spans="1:6" ht="12.75">
      <c r="A60" s="9">
        <v>1951</v>
      </c>
      <c r="B60">
        <v>8</v>
      </c>
      <c r="C60" s="6">
        <v>43.9</v>
      </c>
      <c r="D60" s="17">
        <v>0</v>
      </c>
      <c r="E60">
        <v>26.7</v>
      </c>
      <c r="F60" s="6">
        <v>64</v>
      </c>
    </row>
    <row r="61" spans="1:6" ht="12.75">
      <c r="A61" s="9">
        <v>1951</v>
      </c>
      <c r="B61">
        <v>9</v>
      </c>
      <c r="C61" s="6">
        <v>5.6</v>
      </c>
      <c r="D61" s="17">
        <v>11.9</v>
      </c>
      <c r="E61">
        <v>28.4</v>
      </c>
      <c r="F61">
        <v>59.7</v>
      </c>
    </row>
    <row r="62" spans="1:6" ht="12.75">
      <c r="A62" s="9">
        <v>1951</v>
      </c>
      <c r="B62">
        <v>10</v>
      </c>
      <c r="C62" s="6">
        <v>5.5</v>
      </c>
      <c r="D62" s="17">
        <v>50.2</v>
      </c>
      <c r="E62">
        <v>53.5</v>
      </c>
      <c r="F62" s="6">
        <v>8.6</v>
      </c>
    </row>
    <row r="63" spans="1:6" ht="12.75">
      <c r="A63" s="9">
        <v>1951</v>
      </c>
      <c r="B63">
        <v>11</v>
      </c>
      <c r="C63" s="6">
        <v>6.6</v>
      </c>
      <c r="D63" s="17">
        <v>43</v>
      </c>
      <c r="E63">
        <v>49.7</v>
      </c>
      <c r="F63">
        <v>45.2</v>
      </c>
    </row>
    <row r="64" spans="1:6" ht="12.75">
      <c r="A64" s="9">
        <v>1951</v>
      </c>
      <c r="B64">
        <v>12</v>
      </c>
      <c r="C64" s="6">
        <v>4.3</v>
      </c>
      <c r="D64" s="17">
        <v>7</v>
      </c>
      <c r="E64">
        <v>27.2</v>
      </c>
      <c r="F64" s="6">
        <v>19.2</v>
      </c>
    </row>
    <row r="65" spans="1:6" ht="12.75">
      <c r="A65" s="4">
        <v>1952</v>
      </c>
      <c r="B65">
        <v>1</v>
      </c>
      <c r="C65" s="6">
        <v>0</v>
      </c>
      <c r="D65" s="17">
        <v>0</v>
      </c>
      <c r="E65">
        <v>8.7</v>
      </c>
      <c r="F65">
        <v>8.9</v>
      </c>
    </row>
    <row r="66" spans="1:6" ht="12.75">
      <c r="A66" s="9">
        <v>1952</v>
      </c>
      <c r="B66">
        <v>2</v>
      </c>
      <c r="C66" s="6">
        <v>0</v>
      </c>
      <c r="D66" s="17">
        <v>0</v>
      </c>
      <c r="E66">
        <v>7.8</v>
      </c>
      <c r="F66" s="6">
        <v>103.7</v>
      </c>
    </row>
    <row r="67" spans="1:6" ht="12.75">
      <c r="A67" s="9">
        <v>1952</v>
      </c>
      <c r="B67">
        <v>3</v>
      </c>
      <c r="C67" s="6">
        <v>3.6</v>
      </c>
      <c r="D67" s="17">
        <v>0</v>
      </c>
      <c r="E67">
        <v>13</v>
      </c>
      <c r="F67">
        <v>1.9</v>
      </c>
    </row>
    <row r="68" spans="1:6" ht="12.75">
      <c r="A68" s="9">
        <v>1952</v>
      </c>
      <c r="B68">
        <v>4</v>
      </c>
      <c r="C68" s="6">
        <v>8.9</v>
      </c>
      <c r="D68" s="17">
        <v>0.7</v>
      </c>
      <c r="E68">
        <v>34.3</v>
      </c>
      <c r="F68" s="6">
        <v>237.9</v>
      </c>
    </row>
    <row r="69" spans="1:6" ht="12.75">
      <c r="A69" s="9">
        <v>1952</v>
      </c>
      <c r="B69">
        <v>5</v>
      </c>
      <c r="C69" s="6">
        <v>29.7</v>
      </c>
      <c r="D69" s="17">
        <v>77.9</v>
      </c>
      <c r="E69">
        <v>42.5</v>
      </c>
      <c r="F69">
        <v>110.8</v>
      </c>
    </row>
    <row r="70" spans="1:6" ht="12.75">
      <c r="A70" s="9">
        <v>1952</v>
      </c>
      <c r="B70">
        <v>6</v>
      </c>
      <c r="C70" s="6">
        <v>12.4</v>
      </c>
      <c r="D70" s="17">
        <v>113.6</v>
      </c>
      <c r="E70">
        <v>43.5</v>
      </c>
      <c r="F70" s="6">
        <v>31</v>
      </c>
    </row>
    <row r="71" spans="1:6" ht="12.75">
      <c r="A71" s="9">
        <v>1952</v>
      </c>
      <c r="B71">
        <v>7</v>
      </c>
      <c r="C71" s="6">
        <v>24.2</v>
      </c>
      <c r="D71" s="17">
        <v>26.6</v>
      </c>
      <c r="E71">
        <v>41.6</v>
      </c>
      <c r="F71">
        <v>16.3</v>
      </c>
    </row>
    <row r="72" spans="1:6" ht="12.75">
      <c r="A72" s="9">
        <v>1952</v>
      </c>
      <c r="B72">
        <v>8</v>
      </c>
      <c r="C72" s="6">
        <v>43.9</v>
      </c>
      <c r="D72" s="17">
        <v>7.6</v>
      </c>
      <c r="E72">
        <v>26.7</v>
      </c>
      <c r="F72" s="6">
        <v>64</v>
      </c>
    </row>
    <row r="73" spans="1:6" ht="12.75">
      <c r="A73" s="9">
        <v>1952</v>
      </c>
      <c r="B73">
        <v>9</v>
      </c>
      <c r="C73" s="6">
        <v>5.6</v>
      </c>
      <c r="D73" s="17">
        <v>50</v>
      </c>
      <c r="E73">
        <v>28.4</v>
      </c>
      <c r="F73">
        <v>59.7</v>
      </c>
    </row>
    <row r="74" spans="1:6" ht="12.75">
      <c r="A74" s="9">
        <v>1952</v>
      </c>
      <c r="B74">
        <v>10</v>
      </c>
      <c r="C74" s="6">
        <v>5.5</v>
      </c>
      <c r="D74" s="17">
        <v>10.1</v>
      </c>
      <c r="E74">
        <v>53.5</v>
      </c>
      <c r="F74" s="6">
        <v>8.6</v>
      </c>
    </row>
    <row r="75" spans="1:6" ht="12.75">
      <c r="A75" s="9">
        <v>1952</v>
      </c>
      <c r="B75">
        <v>11</v>
      </c>
      <c r="C75" s="6">
        <v>6.6</v>
      </c>
      <c r="D75" s="17">
        <v>83.1</v>
      </c>
      <c r="E75">
        <v>49.7</v>
      </c>
      <c r="F75">
        <v>45.2</v>
      </c>
    </row>
    <row r="76" spans="1:6" ht="12.75">
      <c r="A76" s="9">
        <v>1952</v>
      </c>
      <c r="B76">
        <v>12</v>
      </c>
      <c r="C76" s="6">
        <v>4.3</v>
      </c>
      <c r="D76" s="17">
        <v>31.1</v>
      </c>
      <c r="E76">
        <v>27.2</v>
      </c>
      <c r="F76" s="6">
        <v>19.2</v>
      </c>
    </row>
    <row r="77" spans="1:6" ht="12.75">
      <c r="A77" s="4">
        <v>1953</v>
      </c>
      <c r="B77">
        <v>1</v>
      </c>
      <c r="C77" s="6">
        <v>0</v>
      </c>
      <c r="D77" s="17">
        <v>0</v>
      </c>
      <c r="E77">
        <v>8.7</v>
      </c>
      <c r="F77">
        <v>8.9</v>
      </c>
    </row>
    <row r="78" spans="1:6" ht="12.75">
      <c r="A78" s="9">
        <v>1953</v>
      </c>
      <c r="B78">
        <v>2</v>
      </c>
      <c r="C78" s="6">
        <v>0</v>
      </c>
      <c r="D78" s="17">
        <v>0</v>
      </c>
      <c r="E78">
        <v>7.8</v>
      </c>
      <c r="F78" s="6">
        <v>103.7</v>
      </c>
    </row>
    <row r="79" spans="1:6" ht="12.75">
      <c r="A79" s="9">
        <v>1953</v>
      </c>
      <c r="B79">
        <v>3</v>
      </c>
      <c r="C79" s="6">
        <v>3.6</v>
      </c>
      <c r="D79" s="17">
        <v>0</v>
      </c>
      <c r="E79">
        <v>13</v>
      </c>
      <c r="F79">
        <v>1.9</v>
      </c>
    </row>
    <row r="80" spans="1:6" ht="12.75">
      <c r="A80" s="9">
        <v>1953</v>
      </c>
      <c r="B80">
        <v>4</v>
      </c>
      <c r="C80" s="6">
        <v>8.9</v>
      </c>
      <c r="D80" s="17">
        <v>4.8</v>
      </c>
      <c r="E80">
        <v>34.3</v>
      </c>
      <c r="F80" s="6">
        <v>237.9</v>
      </c>
    </row>
    <row r="81" spans="1:6" ht="12.75">
      <c r="A81" s="9">
        <v>1953</v>
      </c>
      <c r="B81">
        <v>5</v>
      </c>
      <c r="C81" s="6">
        <v>29.7</v>
      </c>
      <c r="D81" s="17">
        <v>6.2</v>
      </c>
      <c r="E81">
        <v>42.5</v>
      </c>
      <c r="F81">
        <v>110.8</v>
      </c>
    </row>
    <row r="82" spans="1:6" ht="12.75">
      <c r="A82" s="9">
        <v>1953</v>
      </c>
      <c r="B82">
        <v>6</v>
      </c>
      <c r="C82" s="6">
        <v>12.4</v>
      </c>
      <c r="D82" s="17">
        <v>7.4</v>
      </c>
      <c r="E82">
        <v>43.5</v>
      </c>
      <c r="F82" s="6">
        <v>31</v>
      </c>
    </row>
    <row r="83" spans="1:6" ht="12.75">
      <c r="A83" s="9">
        <v>1953</v>
      </c>
      <c r="B83">
        <v>7</v>
      </c>
      <c r="C83" s="6">
        <v>24.2</v>
      </c>
      <c r="D83" s="17">
        <v>42.5</v>
      </c>
      <c r="E83">
        <v>41.6</v>
      </c>
      <c r="F83">
        <v>16.3</v>
      </c>
    </row>
    <row r="84" spans="1:6" ht="12.75">
      <c r="A84" s="9">
        <v>1953</v>
      </c>
      <c r="B84">
        <v>8</v>
      </c>
      <c r="C84" s="6">
        <v>43.9</v>
      </c>
      <c r="D84" s="17">
        <v>16.7</v>
      </c>
      <c r="E84">
        <v>26.7</v>
      </c>
      <c r="F84" s="6">
        <v>64</v>
      </c>
    </row>
    <row r="85" spans="1:6" ht="12.75">
      <c r="A85" s="9">
        <v>1953</v>
      </c>
      <c r="B85">
        <v>9</v>
      </c>
      <c r="C85" s="6">
        <v>5.6</v>
      </c>
      <c r="D85" s="17">
        <v>19</v>
      </c>
      <c r="E85">
        <v>28.4</v>
      </c>
      <c r="F85">
        <v>59.7</v>
      </c>
    </row>
    <row r="86" spans="1:6" ht="12.75">
      <c r="A86" s="9">
        <v>1953</v>
      </c>
      <c r="B86">
        <v>10</v>
      </c>
      <c r="C86" s="6">
        <v>5.5</v>
      </c>
      <c r="D86" s="17">
        <v>157.3</v>
      </c>
      <c r="E86">
        <v>53.5</v>
      </c>
      <c r="F86" s="6">
        <v>8.6</v>
      </c>
    </row>
    <row r="87" spans="1:6" ht="12.75">
      <c r="A87" s="9">
        <v>1953</v>
      </c>
      <c r="B87">
        <v>11</v>
      </c>
      <c r="C87" s="6">
        <v>6.6</v>
      </c>
      <c r="D87" s="17">
        <v>0</v>
      </c>
      <c r="E87">
        <v>49.7</v>
      </c>
      <c r="F87">
        <v>45.2</v>
      </c>
    </row>
    <row r="88" spans="1:6" ht="12.75">
      <c r="A88" s="9">
        <v>1953</v>
      </c>
      <c r="B88">
        <v>12</v>
      </c>
      <c r="C88" s="6">
        <v>4.3</v>
      </c>
      <c r="D88" s="17">
        <v>15</v>
      </c>
      <c r="E88">
        <v>27.2</v>
      </c>
      <c r="F88" s="6">
        <v>19.2</v>
      </c>
    </row>
    <row r="89" spans="1:6" ht="12.75">
      <c r="A89" s="4">
        <v>1954</v>
      </c>
      <c r="B89">
        <v>1</v>
      </c>
      <c r="C89" s="6">
        <v>0</v>
      </c>
      <c r="D89" s="17">
        <v>2.1</v>
      </c>
      <c r="E89">
        <v>8.7</v>
      </c>
      <c r="F89">
        <v>8.9</v>
      </c>
    </row>
    <row r="90" spans="1:6" ht="12.75">
      <c r="A90" s="9">
        <v>1954</v>
      </c>
      <c r="B90">
        <v>2</v>
      </c>
      <c r="C90" s="6">
        <v>0</v>
      </c>
      <c r="D90" s="17">
        <v>0</v>
      </c>
      <c r="E90">
        <v>7.8</v>
      </c>
      <c r="F90" s="6">
        <v>103.7</v>
      </c>
    </row>
    <row r="91" spans="1:6" ht="12.75">
      <c r="A91" s="9">
        <v>1954</v>
      </c>
      <c r="B91">
        <v>3</v>
      </c>
      <c r="C91" s="6">
        <v>3.6</v>
      </c>
      <c r="D91" s="17">
        <v>0</v>
      </c>
      <c r="E91">
        <v>13</v>
      </c>
      <c r="F91">
        <v>1.9</v>
      </c>
    </row>
    <row r="92" spans="1:6" ht="12.75">
      <c r="A92" s="9">
        <v>1954</v>
      </c>
      <c r="B92">
        <v>4</v>
      </c>
      <c r="C92" s="6">
        <v>8.9</v>
      </c>
      <c r="D92" s="17">
        <v>21</v>
      </c>
      <c r="E92">
        <v>34.3</v>
      </c>
      <c r="F92" s="6">
        <v>237.9</v>
      </c>
    </row>
    <row r="93" spans="1:6" ht="12.75">
      <c r="A93" s="9">
        <v>1954</v>
      </c>
      <c r="B93">
        <v>5</v>
      </c>
      <c r="C93" s="6">
        <v>29.7</v>
      </c>
      <c r="D93" s="17">
        <v>60.8</v>
      </c>
      <c r="E93">
        <v>42.5</v>
      </c>
      <c r="F93">
        <v>110.8</v>
      </c>
    </row>
    <row r="94" spans="1:6" ht="12.75">
      <c r="A94" s="9">
        <v>1954</v>
      </c>
      <c r="B94">
        <v>6</v>
      </c>
      <c r="C94" s="6">
        <v>12.4</v>
      </c>
      <c r="D94" s="17">
        <v>27.6</v>
      </c>
      <c r="E94">
        <v>43.5</v>
      </c>
      <c r="F94" s="6">
        <v>31</v>
      </c>
    </row>
    <row r="95" spans="1:6" ht="12.75">
      <c r="A95" s="9">
        <v>1954</v>
      </c>
      <c r="B95">
        <v>7</v>
      </c>
      <c r="C95" s="6">
        <v>24.2</v>
      </c>
      <c r="D95" s="17">
        <v>22.2</v>
      </c>
      <c r="E95">
        <v>41.6</v>
      </c>
      <c r="F95">
        <v>16.3</v>
      </c>
    </row>
    <row r="96" spans="1:6" ht="12.75">
      <c r="A96" s="9">
        <v>1954</v>
      </c>
      <c r="B96">
        <v>8</v>
      </c>
      <c r="C96" s="6">
        <v>43.9</v>
      </c>
      <c r="D96" s="17">
        <v>18.2</v>
      </c>
      <c r="E96">
        <v>26.7</v>
      </c>
      <c r="F96" s="6">
        <v>64</v>
      </c>
    </row>
    <row r="97" spans="1:6" ht="12.75">
      <c r="A97" s="9">
        <v>1954</v>
      </c>
      <c r="B97">
        <v>9</v>
      </c>
      <c r="C97" s="6">
        <v>5.6</v>
      </c>
      <c r="D97" s="17">
        <v>23.5</v>
      </c>
      <c r="E97">
        <v>28.4</v>
      </c>
      <c r="F97">
        <v>59.7</v>
      </c>
    </row>
    <row r="98" spans="1:6" ht="12.75">
      <c r="A98" s="9">
        <v>1954</v>
      </c>
      <c r="B98">
        <v>10</v>
      </c>
      <c r="C98" s="6">
        <v>5.5</v>
      </c>
      <c r="D98" s="17">
        <v>154.2</v>
      </c>
      <c r="E98">
        <v>53.5</v>
      </c>
      <c r="F98" s="6">
        <v>8.6</v>
      </c>
    </row>
    <row r="99" spans="1:6" ht="12.75">
      <c r="A99" s="9">
        <v>1954</v>
      </c>
      <c r="B99">
        <v>11</v>
      </c>
      <c r="C99" s="6">
        <v>6.6</v>
      </c>
      <c r="D99" s="17">
        <v>66.3</v>
      </c>
      <c r="E99">
        <v>49.7</v>
      </c>
      <c r="F99">
        <v>45.2</v>
      </c>
    </row>
    <row r="100" spans="1:6" ht="12.75">
      <c r="A100" s="9">
        <v>1954</v>
      </c>
      <c r="B100">
        <v>12</v>
      </c>
      <c r="C100" s="6">
        <v>4.3</v>
      </c>
      <c r="D100" s="17">
        <v>25.9</v>
      </c>
      <c r="E100">
        <v>27.2</v>
      </c>
      <c r="F100" s="6">
        <v>19.2</v>
      </c>
    </row>
    <row r="101" spans="1:6" ht="12.75">
      <c r="A101" s="4">
        <v>1955</v>
      </c>
      <c r="B101">
        <v>1</v>
      </c>
      <c r="C101" s="6">
        <v>0</v>
      </c>
      <c r="D101" s="17">
        <v>26.3</v>
      </c>
      <c r="E101">
        <v>8.7</v>
      </c>
      <c r="F101">
        <v>8.9</v>
      </c>
    </row>
    <row r="102" spans="1:6" ht="12.75">
      <c r="A102" s="9">
        <v>1955</v>
      </c>
      <c r="B102">
        <v>2</v>
      </c>
      <c r="C102" s="6">
        <v>0</v>
      </c>
      <c r="D102" s="17">
        <v>2.4</v>
      </c>
      <c r="E102">
        <v>7.8</v>
      </c>
      <c r="F102" s="6">
        <v>103.7</v>
      </c>
    </row>
    <row r="103" spans="1:6" ht="12.75">
      <c r="A103" s="9">
        <v>1955</v>
      </c>
      <c r="B103">
        <v>3</v>
      </c>
      <c r="C103" s="6">
        <v>3.6</v>
      </c>
      <c r="D103" s="17">
        <v>5.5</v>
      </c>
      <c r="E103">
        <v>13</v>
      </c>
      <c r="F103">
        <v>1.9</v>
      </c>
    </row>
    <row r="104" spans="1:6" ht="12.75">
      <c r="A104" s="9">
        <v>1955</v>
      </c>
      <c r="B104">
        <v>4</v>
      </c>
      <c r="C104" s="6">
        <v>8.9</v>
      </c>
      <c r="D104" s="17">
        <v>0</v>
      </c>
      <c r="E104">
        <v>34.3</v>
      </c>
      <c r="F104" s="6">
        <v>237.9</v>
      </c>
    </row>
    <row r="105" spans="1:6" ht="12.75">
      <c r="A105" s="9">
        <v>1955</v>
      </c>
      <c r="B105">
        <v>5</v>
      </c>
      <c r="C105" s="6">
        <v>29.7</v>
      </c>
      <c r="D105" s="17">
        <v>15.8</v>
      </c>
      <c r="E105">
        <v>42.5</v>
      </c>
      <c r="F105">
        <v>110.8</v>
      </c>
    </row>
    <row r="106" spans="1:6" ht="12.75">
      <c r="A106" s="9">
        <v>1955</v>
      </c>
      <c r="B106">
        <v>6</v>
      </c>
      <c r="C106" s="6">
        <v>12.4</v>
      </c>
      <c r="D106" s="17">
        <v>8.5</v>
      </c>
      <c r="E106">
        <v>43.5</v>
      </c>
      <c r="F106" s="6">
        <v>31</v>
      </c>
    </row>
    <row r="107" spans="1:6" ht="12.75">
      <c r="A107" s="9">
        <v>1955</v>
      </c>
      <c r="B107">
        <v>7</v>
      </c>
      <c r="C107" s="6">
        <v>24.2</v>
      </c>
      <c r="D107" s="17">
        <v>25.7</v>
      </c>
      <c r="E107">
        <v>41.6</v>
      </c>
      <c r="F107">
        <v>16.3</v>
      </c>
    </row>
    <row r="108" spans="1:6" ht="12.75">
      <c r="A108" s="9">
        <v>1955</v>
      </c>
      <c r="B108">
        <v>8</v>
      </c>
      <c r="C108" s="6">
        <v>43.9</v>
      </c>
      <c r="D108" s="17">
        <v>9.1</v>
      </c>
      <c r="E108">
        <v>26.7</v>
      </c>
      <c r="F108" s="6">
        <v>64</v>
      </c>
    </row>
    <row r="109" spans="1:6" ht="12.75">
      <c r="A109" s="9">
        <v>1955</v>
      </c>
      <c r="B109">
        <v>9</v>
      </c>
      <c r="C109" s="6">
        <v>5.6</v>
      </c>
      <c r="D109" s="17">
        <v>149.2</v>
      </c>
      <c r="E109">
        <v>28.4</v>
      </c>
      <c r="F109">
        <v>59.7</v>
      </c>
    </row>
    <row r="110" spans="1:6" ht="12.75">
      <c r="A110" s="9">
        <v>1955</v>
      </c>
      <c r="B110">
        <v>10</v>
      </c>
      <c r="C110" s="6">
        <v>5.5</v>
      </c>
      <c r="D110" s="17">
        <v>44</v>
      </c>
      <c r="E110">
        <v>53.5</v>
      </c>
      <c r="F110" s="6">
        <v>8.6</v>
      </c>
    </row>
    <row r="111" spans="1:6" ht="12.75">
      <c r="A111" s="9">
        <v>1955</v>
      </c>
      <c r="B111">
        <v>11</v>
      </c>
      <c r="C111" s="6">
        <v>6.6</v>
      </c>
      <c r="D111" s="17">
        <v>13.1</v>
      </c>
      <c r="E111">
        <v>49.7</v>
      </c>
      <c r="F111">
        <v>45.2</v>
      </c>
    </row>
    <row r="112" spans="1:6" ht="12.75">
      <c r="A112" s="9">
        <v>1955</v>
      </c>
      <c r="B112">
        <v>12</v>
      </c>
      <c r="C112" s="6">
        <v>4.3</v>
      </c>
      <c r="D112" s="17">
        <v>77.8</v>
      </c>
      <c r="E112">
        <v>27.2</v>
      </c>
      <c r="F112" s="6">
        <v>19.2</v>
      </c>
    </row>
    <row r="113" spans="1:6" ht="12.75">
      <c r="A113" s="4">
        <v>1956</v>
      </c>
      <c r="B113">
        <v>1</v>
      </c>
      <c r="C113" s="6">
        <v>0</v>
      </c>
      <c r="D113" s="17">
        <v>59.2</v>
      </c>
      <c r="E113">
        <v>8.7</v>
      </c>
      <c r="F113">
        <v>8.9</v>
      </c>
    </row>
    <row r="114" spans="1:6" ht="12.75">
      <c r="A114" s="9">
        <v>1956</v>
      </c>
      <c r="B114">
        <v>2</v>
      </c>
      <c r="C114" s="6">
        <v>0</v>
      </c>
      <c r="D114" s="17">
        <v>8.4</v>
      </c>
      <c r="E114">
        <v>7.8</v>
      </c>
      <c r="F114" s="6">
        <v>103.7</v>
      </c>
    </row>
    <row r="115" spans="1:6" ht="12.75">
      <c r="A115" s="9">
        <v>1956</v>
      </c>
      <c r="B115">
        <v>3</v>
      </c>
      <c r="C115" s="6">
        <v>3.6</v>
      </c>
      <c r="D115" s="17">
        <v>41</v>
      </c>
      <c r="E115">
        <v>13</v>
      </c>
      <c r="F115">
        <v>1.9</v>
      </c>
    </row>
    <row r="116" spans="1:6" ht="12.75">
      <c r="A116" s="9">
        <v>1956</v>
      </c>
      <c r="B116">
        <v>4</v>
      </c>
      <c r="C116" s="6">
        <v>8.9</v>
      </c>
      <c r="D116" s="17">
        <v>0</v>
      </c>
      <c r="E116">
        <v>34.3</v>
      </c>
      <c r="F116" s="6">
        <v>237.9</v>
      </c>
    </row>
    <row r="117" spans="1:6" ht="12.75">
      <c r="A117" s="9">
        <v>1956</v>
      </c>
      <c r="B117">
        <v>5</v>
      </c>
      <c r="C117" s="6">
        <v>29.7</v>
      </c>
      <c r="D117" s="17">
        <v>67.1</v>
      </c>
      <c r="E117">
        <v>42.5</v>
      </c>
      <c r="F117">
        <v>110.8</v>
      </c>
    </row>
    <row r="118" spans="1:6" ht="12.75">
      <c r="A118" s="9">
        <v>1956</v>
      </c>
      <c r="B118">
        <v>6</v>
      </c>
      <c r="C118" s="6">
        <v>12.4</v>
      </c>
      <c r="D118" s="17">
        <v>26.8</v>
      </c>
      <c r="E118">
        <v>43.5</v>
      </c>
      <c r="F118" s="6">
        <v>31</v>
      </c>
    </row>
    <row r="119" spans="1:6" ht="12.75">
      <c r="A119" s="9">
        <v>1956</v>
      </c>
      <c r="B119">
        <v>7</v>
      </c>
      <c r="C119" s="6">
        <v>24.2</v>
      </c>
      <c r="D119" s="17">
        <v>39.7</v>
      </c>
      <c r="E119">
        <v>41.6</v>
      </c>
      <c r="F119">
        <v>16.3</v>
      </c>
    </row>
    <row r="120" spans="1:6" ht="12.75">
      <c r="A120" s="9">
        <v>1956</v>
      </c>
      <c r="B120">
        <v>8</v>
      </c>
      <c r="C120" s="6">
        <v>43.9</v>
      </c>
      <c r="D120" s="17">
        <v>52.8</v>
      </c>
      <c r="E120">
        <v>26.7</v>
      </c>
      <c r="F120" s="6">
        <v>64</v>
      </c>
    </row>
    <row r="121" spans="1:6" ht="12.75">
      <c r="A121" s="9">
        <v>1956</v>
      </c>
      <c r="B121">
        <v>9</v>
      </c>
      <c r="C121" s="6">
        <v>5.6</v>
      </c>
      <c r="D121" s="17">
        <v>13</v>
      </c>
      <c r="E121">
        <v>28.4</v>
      </c>
      <c r="F121">
        <v>59.7</v>
      </c>
    </row>
    <row r="122" spans="1:6" ht="12.75">
      <c r="A122" s="9">
        <v>1956</v>
      </c>
      <c r="B122">
        <v>10</v>
      </c>
      <c r="C122" s="6">
        <v>5.5</v>
      </c>
      <c r="D122" s="17">
        <v>117.4</v>
      </c>
      <c r="E122">
        <v>53.5</v>
      </c>
      <c r="F122" s="6">
        <v>8.6</v>
      </c>
    </row>
    <row r="123" spans="1:6" ht="12.75">
      <c r="A123" s="9">
        <v>1956</v>
      </c>
      <c r="B123">
        <v>11</v>
      </c>
      <c r="C123" s="6">
        <v>6.6</v>
      </c>
      <c r="D123" s="17">
        <v>80.5</v>
      </c>
      <c r="E123">
        <v>49.7</v>
      </c>
      <c r="F123">
        <v>45.2</v>
      </c>
    </row>
    <row r="124" spans="1:6" ht="12.75">
      <c r="A124" s="9">
        <v>1956</v>
      </c>
      <c r="B124">
        <v>12</v>
      </c>
      <c r="C124" s="6">
        <v>4.3</v>
      </c>
      <c r="D124" s="17">
        <v>20</v>
      </c>
      <c r="E124">
        <v>27.2</v>
      </c>
      <c r="F124" s="6">
        <v>19.2</v>
      </c>
    </row>
    <row r="125" spans="1:6" ht="12.75">
      <c r="A125" s="4">
        <v>1957</v>
      </c>
      <c r="B125">
        <v>1</v>
      </c>
      <c r="C125" s="6">
        <v>0</v>
      </c>
      <c r="D125" s="17">
        <v>3.4</v>
      </c>
      <c r="E125">
        <v>8.7</v>
      </c>
      <c r="F125">
        <v>8.9</v>
      </c>
    </row>
    <row r="126" spans="1:6" ht="12.75">
      <c r="A126" s="9">
        <v>1957</v>
      </c>
      <c r="B126">
        <v>2</v>
      </c>
      <c r="C126" s="6">
        <v>0</v>
      </c>
      <c r="D126" s="17">
        <v>0</v>
      </c>
      <c r="E126">
        <v>7.8</v>
      </c>
      <c r="F126" s="6">
        <v>103.7</v>
      </c>
    </row>
    <row r="127" spans="1:6" ht="12.75">
      <c r="A127" s="9">
        <v>1957</v>
      </c>
      <c r="B127">
        <v>3</v>
      </c>
      <c r="C127" s="6">
        <v>3.6</v>
      </c>
      <c r="D127" s="17">
        <v>0</v>
      </c>
      <c r="E127">
        <v>13</v>
      </c>
      <c r="F127">
        <v>1.9</v>
      </c>
    </row>
    <row r="128" spans="1:6" ht="12.75">
      <c r="A128" s="9">
        <v>1957</v>
      </c>
      <c r="B128">
        <v>4</v>
      </c>
      <c r="C128" s="6">
        <v>8.9</v>
      </c>
      <c r="D128" s="17">
        <v>0</v>
      </c>
      <c r="E128">
        <v>34.3</v>
      </c>
      <c r="F128" s="6">
        <v>237.9</v>
      </c>
    </row>
    <row r="129" spans="1:6" ht="12.75">
      <c r="A129" s="9">
        <v>1957</v>
      </c>
      <c r="B129">
        <v>5</v>
      </c>
      <c r="C129" s="6">
        <v>29.7</v>
      </c>
      <c r="D129" s="17">
        <v>112.5</v>
      </c>
      <c r="E129">
        <v>42.5</v>
      </c>
      <c r="F129">
        <v>110.8</v>
      </c>
    </row>
    <row r="130" spans="1:6" ht="12.75">
      <c r="A130" s="9">
        <v>1957</v>
      </c>
      <c r="B130">
        <v>6</v>
      </c>
      <c r="C130" s="6">
        <v>12.4</v>
      </c>
      <c r="D130" s="17">
        <v>39.4</v>
      </c>
      <c r="E130">
        <v>43.5</v>
      </c>
      <c r="F130" s="6">
        <v>31</v>
      </c>
    </row>
    <row r="131" spans="1:6" ht="12.75">
      <c r="A131" s="9">
        <v>1957</v>
      </c>
      <c r="B131">
        <v>7</v>
      </c>
      <c r="C131" s="6">
        <v>24.2</v>
      </c>
      <c r="D131" s="17">
        <v>21.5</v>
      </c>
      <c r="E131">
        <v>41.6</v>
      </c>
      <c r="F131">
        <v>16.3</v>
      </c>
    </row>
    <row r="132" spans="1:6" ht="12.75">
      <c r="A132" s="9">
        <v>1957</v>
      </c>
      <c r="B132">
        <v>8</v>
      </c>
      <c r="C132" s="6">
        <v>43.9</v>
      </c>
      <c r="D132" s="17">
        <v>17.9</v>
      </c>
      <c r="E132">
        <v>26.7</v>
      </c>
      <c r="F132" s="6">
        <v>64</v>
      </c>
    </row>
    <row r="133" spans="1:6" ht="12.75">
      <c r="A133" s="9">
        <v>1957</v>
      </c>
      <c r="B133">
        <v>9</v>
      </c>
      <c r="C133" s="6">
        <v>5.6</v>
      </c>
      <c r="D133" s="17">
        <v>66.3</v>
      </c>
      <c r="E133">
        <v>28.4</v>
      </c>
      <c r="F133">
        <v>59.7</v>
      </c>
    </row>
    <row r="134" spans="1:6" ht="12.75">
      <c r="A134" s="9">
        <v>1957</v>
      </c>
      <c r="B134">
        <v>10</v>
      </c>
      <c r="C134" s="6">
        <v>5.5</v>
      </c>
      <c r="D134" s="17">
        <v>59.1</v>
      </c>
      <c r="E134">
        <v>53.5</v>
      </c>
      <c r="F134" s="6">
        <v>8.6</v>
      </c>
    </row>
    <row r="135" spans="1:6" ht="12.75">
      <c r="A135" s="9">
        <v>1957</v>
      </c>
      <c r="B135">
        <v>11</v>
      </c>
      <c r="C135" s="6">
        <v>6.6</v>
      </c>
      <c r="D135" s="17">
        <v>34.4</v>
      </c>
      <c r="E135">
        <v>49.7</v>
      </c>
      <c r="F135">
        <v>45.2</v>
      </c>
    </row>
    <row r="136" spans="1:6" ht="12.75">
      <c r="A136" s="9">
        <v>1957</v>
      </c>
      <c r="B136">
        <v>12</v>
      </c>
      <c r="C136" s="6">
        <v>4.3</v>
      </c>
      <c r="D136" s="17">
        <v>15.5</v>
      </c>
      <c r="E136">
        <v>27.2</v>
      </c>
      <c r="F136" s="6">
        <v>19.2</v>
      </c>
    </row>
    <row r="137" spans="1:6" ht="12.75">
      <c r="A137" s="4">
        <v>1958</v>
      </c>
      <c r="B137">
        <v>1</v>
      </c>
      <c r="C137" s="6">
        <v>0</v>
      </c>
      <c r="D137" s="17">
        <v>0</v>
      </c>
      <c r="E137">
        <v>8.7</v>
      </c>
      <c r="F137">
        <v>8.9</v>
      </c>
    </row>
    <row r="138" spans="1:6" ht="12.75">
      <c r="A138" s="9">
        <v>1958</v>
      </c>
      <c r="B138">
        <v>2</v>
      </c>
      <c r="C138" s="6">
        <v>0</v>
      </c>
      <c r="D138" s="17">
        <v>0</v>
      </c>
      <c r="E138">
        <v>7.8</v>
      </c>
      <c r="F138" s="6">
        <v>103.7</v>
      </c>
    </row>
    <row r="139" spans="1:6" ht="12.75">
      <c r="A139" s="9">
        <v>1958</v>
      </c>
      <c r="B139">
        <v>3</v>
      </c>
      <c r="C139" s="6">
        <v>3.6</v>
      </c>
      <c r="D139" s="17">
        <v>0</v>
      </c>
      <c r="E139">
        <v>13</v>
      </c>
      <c r="F139">
        <v>1.9</v>
      </c>
    </row>
    <row r="140" spans="1:6" ht="12.75">
      <c r="A140" s="9">
        <v>1958</v>
      </c>
      <c r="B140">
        <v>4</v>
      </c>
      <c r="C140" s="6">
        <v>8.9</v>
      </c>
      <c r="D140" s="17">
        <v>73.8</v>
      </c>
      <c r="E140">
        <v>34.3</v>
      </c>
      <c r="F140" s="6">
        <v>237.9</v>
      </c>
    </row>
    <row r="141" spans="1:6" ht="12.75">
      <c r="A141" s="9">
        <v>1958</v>
      </c>
      <c r="B141">
        <v>5</v>
      </c>
      <c r="C141" s="6">
        <v>29.7</v>
      </c>
      <c r="D141" s="17">
        <v>29.2</v>
      </c>
      <c r="E141">
        <v>42.5</v>
      </c>
      <c r="F141">
        <v>110.8</v>
      </c>
    </row>
    <row r="142" spans="1:6" ht="12.75">
      <c r="A142" s="9">
        <v>1958</v>
      </c>
      <c r="B142">
        <v>6</v>
      </c>
      <c r="C142" s="6">
        <v>12.4</v>
      </c>
      <c r="D142" s="17">
        <v>25.8</v>
      </c>
      <c r="E142">
        <v>43.5</v>
      </c>
      <c r="F142" s="6">
        <v>31</v>
      </c>
    </row>
    <row r="143" spans="1:6" ht="12.75">
      <c r="A143" s="9">
        <v>1958</v>
      </c>
      <c r="B143">
        <v>7</v>
      </c>
      <c r="C143" s="6">
        <v>24.2</v>
      </c>
      <c r="D143" s="17">
        <v>27</v>
      </c>
      <c r="E143">
        <v>41.6</v>
      </c>
      <c r="F143">
        <v>16.3</v>
      </c>
    </row>
    <row r="144" spans="1:6" ht="12.75">
      <c r="A144" s="9">
        <v>1958</v>
      </c>
      <c r="B144">
        <v>8</v>
      </c>
      <c r="C144" s="6">
        <v>43.9</v>
      </c>
      <c r="D144" s="17">
        <v>6</v>
      </c>
      <c r="E144">
        <v>26.7</v>
      </c>
      <c r="F144" s="6">
        <v>64</v>
      </c>
    </row>
    <row r="145" spans="1:6" ht="12.75">
      <c r="A145" s="9">
        <v>1958</v>
      </c>
      <c r="B145">
        <v>9</v>
      </c>
      <c r="C145" s="6">
        <v>5.6</v>
      </c>
      <c r="D145" s="17">
        <v>3.7</v>
      </c>
      <c r="E145">
        <v>28.4</v>
      </c>
      <c r="F145">
        <v>59.7</v>
      </c>
    </row>
    <row r="146" spans="1:6" ht="12.75">
      <c r="A146" s="9">
        <v>1958</v>
      </c>
      <c r="B146">
        <v>10</v>
      </c>
      <c r="C146" s="6">
        <v>5.5</v>
      </c>
      <c r="D146" s="17">
        <v>14.2</v>
      </c>
      <c r="E146">
        <v>53.5</v>
      </c>
      <c r="F146" s="6">
        <v>8.6</v>
      </c>
    </row>
    <row r="147" spans="1:6" ht="12.75">
      <c r="A147" s="9">
        <v>1958</v>
      </c>
      <c r="B147">
        <v>11</v>
      </c>
      <c r="C147" s="6">
        <v>6.6</v>
      </c>
      <c r="D147" s="17">
        <v>34.9</v>
      </c>
      <c r="E147">
        <v>49.7</v>
      </c>
      <c r="F147">
        <v>45.2</v>
      </c>
    </row>
    <row r="148" spans="1:6" ht="12.75">
      <c r="A148" s="9">
        <v>1958</v>
      </c>
      <c r="B148">
        <v>12</v>
      </c>
      <c r="C148" s="6">
        <v>4.3</v>
      </c>
      <c r="D148" s="17">
        <v>14</v>
      </c>
      <c r="E148">
        <v>27.2</v>
      </c>
      <c r="F148" s="6">
        <v>19.2</v>
      </c>
    </row>
    <row r="149" spans="1:6" ht="12.75">
      <c r="A149" s="4">
        <v>1959</v>
      </c>
      <c r="B149">
        <v>1</v>
      </c>
      <c r="C149" s="6">
        <v>0</v>
      </c>
      <c r="D149" s="17">
        <v>0</v>
      </c>
      <c r="E149">
        <v>8.7</v>
      </c>
      <c r="F149">
        <v>8.9</v>
      </c>
    </row>
    <row r="150" spans="1:6" ht="12.75">
      <c r="A150" s="9">
        <v>1959</v>
      </c>
      <c r="B150">
        <v>2</v>
      </c>
      <c r="C150" s="6">
        <v>0</v>
      </c>
      <c r="D150" s="17">
        <v>0</v>
      </c>
      <c r="E150">
        <v>7.8</v>
      </c>
      <c r="F150" s="6">
        <v>103.7</v>
      </c>
    </row>
    <row r="151" spans="1:6" ht="12.75">
      <c r="A151" s="9">
        <v>1959</v>
      </c>
      <c r="B151">
        <v>3</v>
      </c>
      <c r="C151" s="6">
        <v>3.6</v>
      </c>
      <c r="D151" s="17">
        <v>0</v>
      </c>
      <c r="E151">
        <v>13</v>
      </c>
      <c r="F151">
        <v>1.9</v>
      </c>
    </row>
    <row r="152" spans="1:6" ht="12.75">
      <c r="A152" s="9">
        <v>1959</v>
      </c>
      <c r="B152">
        <v>4</v>
      </c>
      <c r="C152" s="6">
        <v>8.9</v>
      </c>
      <c r="D152" s="17">
        <v>2.6</v>
      </c>
      <c r="E152">
        <v>34.3</v>
      </c>
      <c r="F152" s="6">
        <v>237.9</v>
      </c>
    </row>
    <row r="153" spans="1:6" ht="12.75">
      <c r="A153" s="9">
        <v>1959</v>
      </c>
      <c r="B153">
        <v>5</v>
      </c>
      <c r="C153" s="6">
        <v>29.7</v>
      </c>
      <c r="D153" s="17">
        <v>144.5</v>
      </c>
      <c r="E153">
        <v>42.5</v>
      </c>
      <c r="F153">
        <v>110.8</v>
      </c>
    </row>
    <row r="154" spans="1:6" ht="12.75">
      <c r="A154" s="9">
        <v>1959</v>
      </c>
      <c r="B154">
        <v>6</v>
      </c>
      <c r="C154" s="6">
        <v>12.4</v>
      </c>
      <c r="D154" s="17"/>
      <c r="E154">
        <v>43.5</v>
      </c>
      <c r="F154" s="6">
        <v>31</v>
      </c>
    </row>
    <row r="155" spans="1:6" ht="12.75">
      <c r="A155" s="9">
        <v>1959</v>
      </c>
      <c r="B155">
        <v>7</v>
      </c>
      <c r="C155" s="6">
        <v>24.2</v>
      </c>
      <c r="D155" s="17">
        <v>164</v>
      </c>
      <c r="E155">
        <v>41.6</v>
      </c>
      <c r="F155">
        <v>16.3</v>
      </c>
    </row>
    <row r="156" spans="1:6" ht="12.75">
      <c r="A156" s="9">
        <v>1959</v>
      </c>
      <c r="B156">
        <v>8</v>
      </c>
      <c r="C156" s="6">
        <v>43.9</v>
      </c>
      <c r="D156" s="17">
        <v>27.1</v>
      </c>
      <c r="E156">
        <v>26.7</v>
      </c>
      <c r="F156" s="6">
        <v>64</v>
      </c>
    </row>
    <row r="157" spans="1:6" ht="12.75">
      <c r="A157" s="9">
        <v>1959</v>
      </c>
      <c r="B157">
        <v>9</v>
      </c>
      <c r="C157" s="6">
        <v>5.6</v>
      </c>
      <c r="D157" s="17">
        <v>6.3</v>
      </c>
      <c r="E157">
        <v>28.4</v>
      </c>
      <c r="F157">
        <v>59.7</v>
      </c>
    </row>
    <row r="158" spans="1:6" ht="12.75">
      <c r="A158" s="9">
        <v>1959</v>
      </c>
      <c r="B158">
        <v>10</v>
      </c>
      <c r="C158" s="6">
        <v>5.5</v>
      </c>
      <c r="D158" s="17">
        <v>9.4</v>
      </c>
      <c r="E158">
        <v>53.5</v>
      </c>
      <c r="F158" s="6">
        <v>8.6</v>
      </c>
    </row>
    <row r="159" spans="1:6" ht="12.75">
      <c r="A159" s="9">
        <v>1959</v>
      </c>
      <c r="B159">
        <v>11</v>
      </c>
      <c r="C159" s="6">
        <v>6.6</v>
      </c>
      <c r="D159" s="17">
        <v>37.6</v>
      </c>
      <c r="E159">
        <v>49.7</v>
      </c>
      <c r="F159">
        <v>45.2</v>
      </c>
    </row>
    <row r="160" spans="1:6" ht="12.75">
      <c r="A160" s="9">
        <v>1959</v>
      </c>
      <c r="B160">
        <v>12</v>
      </c>
      <c r="C160" s="6">
        <v>4.3</v>
      </c>
      <c r="D160" s="17">
        <v>10.6</v>
      </c>
      <c r="E160">
        <v>27.2</v>
      </c>
      <c r="F160" s="6">
        <v>19.2</v>
      </c>
    </row>
    <row r="161" spans="1:6" ht="12.75">
      <c r="A161" s="4">
        <v>1960</v>
      </c>
      <c r="B161">
        <v>1</v>
      </c>
      <c r="C161" s="6">
        <v>0</v>
      </c>
      <c r="D161" s="17">
        <v>0</v>
      </c>
      <c r="E161">
        <v>8.7</v>
      </c>
      <c r="F161">
        <v>8.9</v>
      </c>
    </row>
    <row r="162" spans="1:6" ht="12.75">
      <c r="A162" s="9">
        <v>1960</v>
      </c>
      <c r="B162">
        <v>2</v>
      </c>
      <c r="C162" s="6">
        <v>0</v>
      </c>
      <c r="D162" s="17">
        <v>0</v>
      </c>
      <c r="E162">
        <v>7.8</v>
      </c>
      <c r="F162" s="6">
        <v>103.7</v>
      </c>
    </row>
    <row r="163" spans="1:6" ht="12.75">
      <c r="A163" s="9">
        <v>1960</v>
      </c>
      <c r="B163">
        <v>3</v>
      </c>
      <c r="C163" s="6">
        <v>3.6</v>
      </c>
      <c r="D163" s="17">
        <v>3.6</v>
      </c>
      <c r="E163">
        <v>13</v>
      </c>
      <c r="F163">
        <v>1.9</v>
      </c>
    </row>
    <row r="164" spans="1:6" ht="12.75">
      <c r="A164" s="9">
        <v>1960</v>
      </c>
      <c r="B164">
        <v>4</v>
      </c>
      <c r="C164" s="6">
        <v>8.9</v>
      </c>
      <c r="D164" s="17">
        <v>8.9</v>
      </c>
      <c r="E164">
        <v>34.3</v>
      </c>
      <c r="F164" s="6">
        <v>237.9</v>
      </c>
    </row>
    <row r="165" spans="1:6" ht="12.75">
      <c r="A165" s="9">
        <v>1960</v>
      </c>
      <c r="B165">
        <v>5</v>
      </c>
      <c r="C165" s="6">
        <v>29.7</v>
      </c>
      <c r="D165" s="17">
        <v>29.7</v>
      </c>
      <c r="E165">
        <v>42.5</v>
      </c>
      <c r="F165">
        <v>110.8</v>
      </c>
    </row>
    <row r="166" spans="1:6" ht="12.75">
      <c r="A166" s="9">
        <v>1960</v>
      </c>
      <c r="B166">
        <v>6</v>
      </c>
      <c r="C166" s="6">
        <v>12.4</v>
      </c>
      <c r="D166" s="17">
        <v>12.4</v>
      </c>
      <c r="E166">
        <v>43.5</v>
      </c>
      <c r="F166" s="6">
        <v>31</v>
      </c>
    </row>
    <row r="167" spans="1:6" ht="12.75">
      <c r="A167" s="9">
        <v>1960</v>
      </c>
      <c r="B167">
        <v>7</v>
      </c>
      <c r="C167" s="6">
        <v>24.2</v>
      </c>
      <c r="D167" s="17">
        <v>24.2</v>
      </c>
      <c r="E167">
        <v>41.6</v>
      </c>
      <c r="F167">
        <v>16.3</v>
      </c>
    </row>
    <row r="168" spans="1:6" ht="12.75">
      <c r="A168" s="9">
        <v>1960</v>
      </c>
      <c r="B168">
        <v>8</v>
      </c>
      <c r="C168" s="6">
        <v>43.9</v>
      </c>
      <c r="D168" s="17">
        <v>43.9</v>
      </c>
      <c r="E168">
        <v>26.7</v>
      </c>
      <c r="F168" s="6">
        <v>64</v>
      </c>
    </row>
    <row r="169" spans="1:6" ht="12.75">
      <c r="A169" s="9">
        <v>1960</v>
      </c>
      <c r="B169">
        <v>9</v>
      </c>
      <c r="C169" s="6">
        <v>5.6</v>
      </c>
      <c r="D169" s="17">
        <v>5.6</v>
      </c>
      <c r="E169">
        <v>28.4</v>
      </c>
      <c r="F169">
        <v>59.7</v>
      </c>
    </row>
    <row r="170" spans="1:6" ht="12.75">
      <c r="A170" s="9">
        <v>1960</v>
      </c>
      <c r="B170">
        <v>10</v>
      </c>
      <c r="C170" s="6">
        <v>5.5</v>
      </c>
      <c r="D170" s="17">
        <v>5.5</v>
      </c>
      <c r="E170">
        <v>53.5</v>
      </c>
      <c r="F170" s="6">
        <v>8.6</v>
      </c>
    </row>
    <row r="171" spans="1:6" ht="12.75">
      <c r="A171" s="9">
        <v>1960</v>
      </c>
      <c r="B171">
        <v>11</v>
      </c>
      <c r="C171" s="6">
        <v>6.6</v>
      </c>
      <c r="D171" s="17">
        <v>6.6</v>
      </c>
      <c r="E171">
        <v>49.7</v>
      </c>
      <c r="F171">
        <v>45.2</v>
      </c>
    </row>
    <row r="172" spans="1:6" ht="12.75">
      <c r="A172" s="9">
        <v>1960</v>
      </c>
      <c r="B172">
        <v>12</v>
      </c>
      <c r="C172" s="6">
        <v>4.3</v>
      </c>
      <c r="D172" s="17">
        <v>4.3</v>
      </c>
      <c r="E172">
        <v>27.2</v>
      </c>
      <c r="F172" s="6">
        <v>19.2</v>
      </c>
    </row>
    <row r="173" spans="1:6" ht="12.75">
      <c r="A173" s="4">
        <v>1961</v>
      </c>
      <c r="B173">
        <v>1</v>
      </c>
      <c r="C173" s="6">
        <v>0</v>
      </c>
      <c r="D173" s="17">
        <v>3.2</v>
      </c>
      <c r="E173">
        <v>8.7</v>
      </c>
      <c r="F173">
        <v>8.9</v>
      </c>
    </row>
    <row r="174" spans="1:6" ht="12.75">
      <c r="A174" s="9">
        <v>1961</v>
      </c>
      <c r="B174">
        <v>2</v>
      </c>
      <c r="C174" s="6">
        <v>0</v>
      </c>
      <c r="D174" s="17">
        <v>0</v>
      </c>
      <c r="E174">
        <v>7.8</v>
      </c>
      <c r="F174" s="6">
        <v>103.7</v>
      </c>
    </row>
    <row r="175" spans="1:6" ht="12.75">
      <c r="A175" s="9">
        <v>1961</v>
      </c>
      <c r="B175">
        <v>3</v>
      </c>
      <c r="C175" s="6">
        <v>3.6</v>
      </c>
      <c r="D175" s="17">
        <v>0</v>
      </c>
      <c r="E175">
        <v>13</v>
      </c>
      <c r="F175">
        <v>1.9</v>
      </c>
    </row>
    <row r="176" spans="1:6" ht="12.75">
      <c r="A176" s="9">
        <v>1961</v>
      </c>
      <c r="B176">
        <v>4</v>
      </c>
      <c r="C176" s="6">
        <v>8.9</v>
      </c>
      <c r="D176" s="17">
        <v>61.3</v>
      </c>
      <c r="E176">
        <v>34.3</v>
      </c>
      <c r="F176" s="6">
        <v>237.9</v>
      </c>
    </row>
    <row r="177" spans="1:6" ht="12.75">
      <c r="A177" s="9">
        <v>1961</v>
      </c>
      <c r="B177">
        <v>5</v>
      </c>
      <c r="C177" s="6">
        <v>29.7</v>
      </c>
      <c r="D177" s="17">
        <v>3.6</v>
      </c>
      <c r="E177">
        <v>42.5</v>
      </c>
      <c r="F177">
        <v>110.8</v>
      </c>
    </row>
    <row r="178" spans="1:6" ht="12.75">
      <c r="A178" s="9">
        <v>1961</v>
      </c>
      <c r="B178">
        <v>6</v>
      </c>
      <c r="C178" s="6">
        <v>12.4</v>
      </c>
      <c r="D178" s="17">
        <v>77.3</v>
      </c>
      <c r="E178">
        <v>43.5</v>
      </c>
      <c r="F178" s="6">
        <v>31</v>
      </c>
    </row>
    <row r="179" spans="1:6" ht="12.75">
      <c r="A179" s="9">
        <v>1961</v>
      </c>
      <c r="B179">
        <v>7</v>
      </c>
      <c r="C179" s="6">
        <v>24.2</v>
      </c>
      <c r="D179" s="17">
        <v>43.6</v>
      </c>
      <c r="E179">
        <v>41.6</v>
      </c>
      <c r="F179">
        <v>16.3</v>
      </c>
    </row>
    <row r="180" spans="1:6" ht="12.75">
      <c r="A180" s="9">
        <v>1961</v>
      </c>
      <c r="B180">
        <v>8</v>
      </c>
      <c r="C180" s="6">
        <v>43.9</v>
      </c>
      <c r="D180" s="17">
        <v>14.1</v>
      </c>
      <c r="E180">
        <v>26.7</v>
      </c>
      <c r="F180" s="6">
        <v>64</v>
      </c>
    </row>
    <row r="181" spans="1:6" ht="12.75">
      <c r="A181" s="9">
        <v>1961</v>
      </c>
      <c r="B181">
        <v>9</v>
      </c>
      <c r="C181" s="6">
        <v>5.6</v>
      </c>
      <c r="D181" s="17">
        <v>29.6</v>
      </c>
      <c r="E181">
        <v>28.4</v>
      </c>
      <c r="F181">
        <v>59.7</v>
      </c>
    </row>
    <row r="182" spans="1:6" ht="12.75">
      <c r="A182" s="9">
        <v>1961</v>
      </c>
      <c r="B182">
        <v>10</v>
      </c>
      <c r="C182" s="6">
        <v>5.5</v>
      </c>
      <c r="D182" s="17"/>
      <c r="E182">
        <v>53.5</v>
      </c>
      <c r="F182" s="6">
        <v>8.6</v>
      </c>
    </row>
    <row r="183" spans="1:6" ht="12.75">
      <c r="A183" s="9">
        <v>1961</v>
      </c>
      <c r="B183">
        <v>11</v>
      </c>
      <c r="C183" s="6">
        <v>6.6</v>
      </c>
      <c r="D183" s="17">
        <v>162.8</v>
      </c>
      <c r="E183">
        <v>49.7</v>
      </c>
      <c r="F183">
        <v>45.2</v>
      </c>
    </row>
    <row r="184" spans="1:6" ht="12.75">
      <c r="A184" s="9">
        <v>1961</v>
      </c>
      <c r="B184">
        <v>12</v>
      </c>
      <c r="C184" s="6">
        <v>4.3</v>
      </c>
      <c r="D184" s="17">
        <v>5.7</v>
      </c>
      <c r="E184">
        <v>27.2</v>
      </c>
      <c r="F184" s="6">
        <v>19.2</v>
      </c>
    </row>
    <row r="185" spans="1:6" ht="12.75">
      <c r="A185" s="4">
        <v>1962</v>
      </c>
      <c r="B185">
        <v>1</v>
      </c>
      <c r="C185" s="6">
        <v>0</v>
      </c>
      <c r="D185" s="17">
        <v>11.7</v>
      </c>
      <c r="E185">
        <v>8.7</v>
      </c>
      <c r="F185">
        <v>8.9</v>
      </c>
    </row>
    <row r="186" spans="1:6" ht="12.75">
      <c r="A186" s="9">
        <v>1962</v>
      </c>
      <c r="B186">
        <v>2</v>
      </c>
      <c r="C186" s="6">
        <v>0</v>
      </c>
      <c r="D186" s="17">
        <v>1.2</v>
      </c>
      <c r="E186">
        <v>7.8</v>
      </c>
      <c r="F186" s="6">
        <v>103.7</v>
      </c>
    </row>
    <row r="187" spans="1:6" ht="12.75">
      <c r="A187" s="9">
        <v>1962</v>
      </c>
      <c r="B187">
        <v>3</v>
      </c>
      <c r="C187" s="6">
        <v>3.6</v>
      </c>
      <c r="D187" s="17">
        <v>4.3</v>
      </c>
      <c r="E187">
        <v>13</v>
      </c>
      <c r="F187">
        <v>1.9</v>
      </c>
    </row>
    <row r="188" spans="1:6" ht="12.75">
      <c r="A188" s="9">
        <v>1962</v>
      </c>
      <c r="B188">
        <v>4</v>
      </c>
      <c r="C188" s="6">
        <v>8.9</v>
      </c>
      <c r="D188" s="17">
        <v>25.1</v>
      </c>
      <c r="E188">
        <v>34.3</v>
      </c>
      <c r="F188" s="6">
        <v>237.9</v>
      </c>
    </row>
    <row r="189" spans="1:6" ht="12.75">
      <c r="A189" s="9">
        <v>1962</v>
      </c>
      <c r="B189">
        <v>5</v>
      </c>
      <c r="C189" s="6">
        <v>29.7</v>
      </c>
      <c r="D189" s="17">
        <v>31.1</v>
      </c>
      <c r="E189">
        <v>42.5</v>
      </c>
      <c r="F189">
        <v>110.8</v>
      </c>
    </row>
    <row r="190" spans="1:6" ht="12.75">
      <c r="A190" s="9">
        <v>1962</v>
      </c>
      <c r="B190">
        <v>6</v>
      </c>
      <c r="C190" s="6">
        <v>12.4</v>
      </c>
      <c r="D190" s="17">
        <v>30.4</v>
      </c>
      <c r="E190">
        <v>43.5</v>
      </c>
      <c r="F190" s="6">
        <v>31</v>
      </c>
    </row>
    <row r="191" spans="1:6" ht="12.75">
      <c r="A191" s="9">
        <v>1962</v>
      </c>
      <c r="B191">
        <v>7</v>
      </c>
      <c r="C191" s="6">
        <v>24.2</v>
      </c>
      <c r="D191" s="17">
        <v>24.7</v>
      </c>
      <c r="E191">
        <v>41.6</v>
      </c>
      <c r="F191">
        <v>16.3</v>
      </c>
    </row>
    <row r="192" spans="1:6" ht="12.75">
      <c r="A192" s="9">
        <v>1962</v>
      </c>
      <c r="B192">
        <v>8</v>
      </c>
      <c r="C192" s="6">
        <v>43.9</v>
      </c>
      <c r="D192" s="17">
        <v>25.1</v>
      </c>
      <c r="E192">
        <v>26.7</v>
      </c>
      <c r="F192" s="6">
        <v>64</v>
      </c>
    </row>
    <row r="193" spans="1:6" ht="12.75">
      <c r="A193" s="9">
        <v>1962</v>
      </c>
      <c r="B193">
        <v>9</v>
      </c>
      <c r="C193" s="6">
        <v>5.6</v>
      </c>
      <c r="D193" s="17">
        <v>7.3</v>
      </c>
      <c r="E193">
        <v>28.4</v>
      </c>
      <c r="F193">
        <v>59.7</v>
      </c>
    </row>
    <row r="194" spans="1:6" ht="12.75">
      <c r="A194" s="9">
        <v>1962</v>
      </c>
      <c r="B194">
        <v>10</v>
      </c>
      <c r="C194" s="6">
        <v>5.5</v>
      </c>
      <c r="D194" s="17">
        <v>53.2</v>
      </c>
      <c r="E194">
        <v>53.5</v>
      </c>
      <c r="F194" s="6">
        <v>8.6</v>
      </c>
    </row>
    <row r="195" spans="1:6" ht="12.75">
      <c r="A195" s="9">
        <v>1962</v>
      </c>
      <c r="B195">
        <v>11</v>
      </c>
      <c r="C195" s="6">
        <v>6.6</v>
      </c>
      <c r="D195" s="17">
        <v>22.2</v>
      </c>
      <c r="E195">
        <v>49.7</v>
      </c>
      <c r="F195">
        <v>45.2</v>
      </c>
    </row>
    <row r="196" spans="1:6" ht="12.75">
      <c r="A196" s="9">
        <v>1962</v>
      </c>
      <c r="B196">
        <v>12</v>
      </c>
      <c r="C196" s="6">
        <v>4.3</v>
      </c>
      <c r="D196" s="17"/>
      <c r="E196">
        <v>27.2</v>
      </c>
      <c r="F196" s="6">
        <v>19.2</v>
      </c>
    </row>
    <row r="197" spans="1:6" ht="12.75">
      <c r="A197" s="4">
        <v>1963</v>
      </c>
      <c r="B197">
        <v>1</v>
      </c>
      <c r="C197" s="6">
        <v>0</v>
      </c>
      <c r="D197" s="17">
        <v>18</v>
      </c>
      <c r="E197">
        <v>8.7</v>
      </c>
      <c r="F197">
        <v>8.9</v>
      </c>
    </row>
    <row r="198" spans="1:6" ht="12.75">
      <c r="A198" s="9">
        <v>1963</v>
      </c>
      <c r="B198">
        <v>2</v>
      </c>
      <c r="C198" s="6">
        <v>0</v>
      </c>
      <c r="D198" s="17">
        <v>3</v>
      </c>
      <c r="E198">
        <v>7.8</v>
      </c>
      <c r="F198" s="6">
        <v>103.7</v>
      </c>
    </row>
    <row r="199" spans="1:6" ht="12.75">
      <c r="A199" s="9">
        <v>1963</v>
      </c>
      <c r="B199">
        <v>3</v>
      </c>
      <c r="C199" s="6">
        <v>3.6</v>
      </c>
      <c r="D199" s="17"/>
      <c r="E199">
        <v>13</v>
      </c>
      <c r="F199">
        <v>1.9</v>
      </c>
    </row>
    <row r="200" spans="1:6" ht="12.75">
      <c r="A200" s="9">
        <v>1963</v>
      </c>
      <c r="B200">
        <v>4</v>
      </c>
      <c r="C200" s="6">
        <v>8.9</v>
      </c>
      <c r="D200" s="17">
        <v>95.4</v>
      </c>
      <c r="E200">
        <v>34.3</v>
      </c>
      <c r="F200" s="6">
        <v>237.9</v>
      </c>
    </row>
    <row r="201" spans="1:6" ht="12.75">
      <c r="A201" s="9">
        <v>1963</v>
      </c>
      <c r="B201">
        <v>5</v>
      </c>
      <c r="C201" s="6">
        <v>29.7</v>
      </c>
      <c r="D201" s="17">
        <v>42.7</v>
      </c>
      <c r="E201">
        <v>42.5</v>
      </c>
      <c r="F201">
        <v>110.8</v>
      </c>
    </row>
    <row r="202" spans="1:6" ht="12.75">
      <c r="A202" s="9">
        <v>1963</v>
      </c>
      <c r="B202">
        <v>6</v>
      </c>
      <c r="C202" s="6">
        <v>12.4</v>
      </c>
      <c r="D202" s="17">
        <v>16.9</v>
      </c>
      <c r="E202">
        <v>43.5</v>
      </c>
      <c r="F202" s="6">
        <v>31</v>
      </c>
    </row>
    <row r="203" spans="1:6" ht="12.75">
      <c r="A203" s="9">
        <v>1963</v>
      </c>
      <c r="B203">
        <v>7</v>
      </c>
      <c r="C203" s="6">
        <v>24.2</v>
      </c>
      <c r="D203" s="17">
        <v>19.6</v>
      </c>
      <c r="E203">
        <v>41.6</v>
      </c>
      <c r="F203">
        <v>16.3</v>
      </c>
    </row>
    <row r="204" spans="1:6" ht="12.75">
      <c r="A204" s="9">
        <v>1963</v>
      </c>
      <c r="B204">
        <v>8</v>
      </c>
      <c r="C204" s="6">
        <v>43.9</v>
      </c>
      <c r="D204" s="17"/>
      <c r="E204">
        <v>26.7</v>
      </c>
      <c r="F204" s="6">
        <v>64</v>
      </c>
    </row>
    <row r="205" spans="1:6" ht="12.75">
      <c r="A205" s="9">
        <v>1963</v>
      </c>
      <c r="B205">
        <v>9</v>
      </c>
      <c r="C205" s="6">
        <v>5.6</v>
      </c>
      <c r="D205" s="17">
        <v>56.6</v>
      </c>
      <c r="E205">
        <v>28.4</v>
      </c>
      <c r="F205">
        <v>59.7</v>
      </c>
    </row>
    <row r="206" spans="1:6" ht="12.75">
      <c r="A206" s="9">
        <v>1963</v>
      </c>
      <c r="B206">
        <v>10</v>
      </c>
      <c r="C206" s="6">
        <v>5.5</v>
      </c>
      <c r="D206" s="17">
        <v>29.2</v>
      </c>
      <c r="E206">
        <v>53.5</v>
      </c>
      <c r="F206" s="6">
        <v>8.6</v>
      </c>
    </row>
    <row r="207" spans="1:6" ht="12.75">
      <c r="A207" s="9">
        <v>1963</v>
      </c>
      <c r="B207">
        <v>11</v>
      </c>
      <c r="C207" s="6">
        <v>6.6</v>
      </c>
      <c r="D207" s="17">
        <v>60.4</v>
      </c>
      <c r="E207">
        <v>49.7</v>
      </c>
      <c r="F207">
        <v>45.2</v>
      </c>
    </row>
    <row r="208" spans="1:6" ht="12.75">
      <c r="A208" s="9">
        <v>1963</v>
      </c>
      <c r="B208">
        <v>12</v>
      </c>
      <c r="C208" s="6">
        <v>4.3</v>
      </c>
      <c r="D208" s="17">
        <v>19.7</v>
      </c>
      <c r="E208">
        <v>27.2</v>
      </c>
      <c r="F208" s="6">
        <v>19.2</v>
      </c>
    </row>
    <row r="209" spans="1:6" ht="12.75">
      <c r="A209" s="4">
        <v>1964</v>
      </c>
      <c r="B209">
        <v>1</v>
      </c>
      <c r="C209" s="6">
        <v>0</v>
      </c>
      <c r="D209" s="17">
        <v>0</v>
      </c>
      <c r="E209">
        <v>8.7</v>
      </c>
      <c r="F209">
        <v>8.9</v>
      </c>
    </row>
    <row r="210" spans="1:6" ht="12.75">
      <c r="A210" s="9">
        <v>1964</v>
      </c>
      <c r="B210">
        <v>2</v>
      </c>
      <c r="C210" s="6">
        <v>0</v>
      </c>
      <c r="D210" s="17">
        <v>0</v>
      </c>
      <c r="E210">
        <v>7.8</v>
      </c>
      <c r="F210" s="6">
        <v>103.7</v>
      </c>
    </row>
    <row r="211" spans="1:6" ht="12.75">
      <c r="A211" s="9">
        <v>1964</v>
      </c>
      <c r="B211">
        <v>3</v>
      </c>
      <c r="C211" s="6">
        <v>3.6</v>
      </c>
      <c r="D211" s="17">
        <v>4.1</v>
      </c>
      <c r="E211">
        <v>13</v>
      </c>
      <c r="F211">
        <v>1.9</v>
      </c>
    </row>
    <row r="212" spans="1:6" ht="12.75">
      <c r="A212" s="9">
        <v>1964</v>
      </c>
      <c r="B212">
        <v>4</v>
      </c>
      <c r="C212" s="6">
        <v>8.9</v>
      </c>
      <c r="D212" s="17">
        <v>17.3</v>
      </c>
      <c r="E212">
        <v>34.3</v>
      </c>
      <c r="F212" s="6">
        <v>237.9</v>
      </c>
    </row>
    <row r="213" spans="1:6" ht="12.75">
      <c r="A213" s="9">
        <v>1964</v>
      </c>
      <c r="B213">
        <v>5</v>
      </c>
      <c r="C213" s="6">
        <v>29.7</v>
      </c>
      <c r="D213" s="17">
        <v>27.1</v>
      </c>
      <c r="E213">
        <v>42.5</v>
      </c>
      <c r="F213">
        <v>110.8</v>
      </c>
    </row>
    <row r="214" spans="1:6" ht="12.75">
      <c r="A214" s="9">
        <v>1964</v>
      </c>
      <c r="B214">
        <v>6</v>
      </c>
      <c r="C214" s="6">
        <v>12.4</v>
      </c>
      <c r="D214" s="17">
        <v>62.2</v>
      </c>
      <c r="E214">
        <v>43.5</v>
      </c>
      <c r="F214" s="6">
        <v>31</v>
      </c>
    </row>
    <row r="215" spans="1:6" ht="12.75">
      <c r="A215" s="9">
        <v>1964</v>
      </c>
      <c r="B215">
        <v>7</v>
      </c>
      <c r="C215" s="6">
        <v>24.2</v>
      </c>
      <c r="D215" s="17">
        <v>25</v>
      </c>
      <c r="E215">
        <v>41.6</v>
      </c>
      <c r="F215">
        <v>16.3</v>
      </c>
    </row>
    <row r="216" spans="1:6" ht="12.75">
      <c r="A216" s="9">
        <v>1964</v>
      </c>
      <c r="B216">
        <v>8</v>
      </c>
      <c r="C216" s="6">
        <v>43.9</v>
      </c>
      <c r="D216" s="17">
        <v>5.7</v>
      </c>
      <c r="E216">
        <v>26.7</v>
      </c>
      <c r="F216" s="6">
        <v>64</v>
      </c>
    </row>
    <row r="217" spans="1:6" ht="12.75">
      <c r="A217" s="9">
        <v>1964</v>
      </c>
      <c r="B217">
        <v>9</v>
      </c>
      <c r="C217" s="6">
        <v>5.6</v>
      </c>
      <c r="D217" s="17">
        <v>24.6</v>
      </c>
      <c r="E217">
        <v>28.4</v>
      </c>
      <c r="F217">
        <v>59.7</v>
      </c>
    </row>
    <row r="218" spans="1:6" ht="12.75">
      <c r="A218" s="9">
        <v>1964</v>
      </c>
      <c r="B218">
        <v>10</v>
      </c>
      <c r="C218" s="6">
        <v>5.5</v>
      </c>
      <c r="D218" s="17">
        <v>11.4</v>
      </c>
      <c r="E218">
        <v>53.5</v>
      </c>
      <c r="F218" s="6">
        <v>8.6</v>
      </c>
    </row>
    <row r="219" spans="1:6" ht="12.75">
      <c r="A219" s="9">
        <v>1964</v>
      </c>
      <c r="B219">
        <v>11</v>
      </c>
      <c r="C219" s="6">
        <v>6.6</v>
      </c>
      <c r="D219" s="17">
        <v>16.7</v>
      </c>
      <c r="E219">
        <v>49.7</v>
      </c>
      <c r="F219">
        <v>45.2</v>
      </c>
    </row>
    <row r="220" spans="1:6" ht="12.75">
      <c r="A220" s="9">
        <v>1964</v>
      </c>
      <c r="B220">
        <v>12</v>
      </c>
      <c r="C220" s="6">
        <v>4.3</v>
      </c>
      <c r="D220" s="17">
        <v>16.2</v>
      </c>
      <c r="E220">
        <v>27.2</v>
      </c>
      <c r="F220" s="6">
        <v>19.2</v>
      </c>
    </row>
    <row r="221" spans="1:6" ht="12.75">
      <c r="A221" s="4">
        <v>1965</v>
      </c>
      <c r="B221">
        <v>1</v>
      </c>
      <c r="C221" s="6">
        <v>0</v>
      </c>
      <c r="D221" s="17">
        <v>74.3</v>
      </c>
      <c r="E221">
        <v>8.7</v>
      </c>
      <c r="F221">
        <v>8.9</v>
      </c>
    </row>
    <row r="222" spans="1:6" ht="12.75">
      <c r="A222" s="9">
        <v>1965</v>
      </c>
      <c r="B222">
        <v>2</v>
      </c>
      <c r="C222" s="6">
        <v>0</v>
      </c>
      <c r="D222" s="17">
        <v>9.2</v>
      </c>
      <c r="E222">
        <v>7.8</v>
      </c>
      <c r="F222" s="6">
        <v>103.7</v>
      </c>
    </row>
    <row r="223" spans="1:6" ht="12.75">
      <c r="A223" s="9">
        <v>1965</v>
      </c>
      <c r="B223">
        <v>3</v>
      </c>
      <c r="C223" s="6">
        <v>3.6</v>
      </c>
      <c r="D223" s="17">
        <v>4.7</v>
      </c>
      <c r="E223">
        <v>13</v>
      </c>
      <c r="F223">
        <v>1.9</v>
      </c>
    </row>
    <row r="224" spans="1:6" ht="12.75">
      <c r="A224" s="9">
        <v>1965</v>
      </c>
      <c r="B224">
        <v>4</v>
      </c>
      <c r="C224" s="6">
        <v>8.9</v>
      </c>
      <c r="D224" s="17">
        <v>1.4</v>
      </c>
      <c r="E224">
        <v>34.3</v>
      </c>
      <c r="F224" s="6">
        <v>237.9</v>
      </c>
    </row>
    <row r="225" spans="1:6" ht="12.75">
      <c r="A225" s="9">
        <v>1965</v>
      </c>
      <c r="B225">
        <v>5</v>
      </c>
      <c r="C225" s="6">
        <v>29.7</v>
      </c>
      <c r="D225" s="17">
        <v>67.6</v>
      </c>
      <c r="E225">
        <v>42.5</v>
      </c>
      <c r="F225">
        <v>110.8</v>
      </c>
    </row>
    <row r="226" spans="1:6" ht="12.75">
      <c r="A226" s="9">
        <v>1965</v>
      </c>
      <c r="B226">
        <v>6</v>
      </c>
      <c r="C226" s="6">
        <v>12.4</v>
      </c>
      <c r="D226" s="17">
        <v>12.3</v>
      </c>
      <c r="E226">
        <v>43.5</v>
      </c>
      <c r="F226" s="6">
        <v>31</v>
      </c>
    </row>
    <row r="227" spans="1:6" ht="12.75">
      <c r="A227" s="9">
        <v>1965</v>
      </c>
      <c r="B227">
        <v>7</v>
      </c>
      <c r="C227" s="6">
        <v>24.2</v>
      </c>
      <c r="D227" s="17">
        <v>50</v>
      </c>
      <c r="E227">
        <v>41.6</v>
      </c>
      <c r="F227">
        <v>16.3</v>
      </c>
    </row>
    <row r="228" spans="1:6" ht="12.75">
      <c r="A228" s="9">
        <v>1965</v>
      </c>
      <c r="B228">
        <v>8</v>
      </c>
      <c r="C228" s="6">
        <v>43.9</v>
      </c>
      <c r="D228" s="17">
        <v>51.6</v>
      </c>
      <c r="E228">
        <v>26.7</v>
      </c>
      <c r="F228" s="6">
        <v>64</v>
      </c>
    </row>
    <row r="229" spans="1:6" ht="12.75">
      <c r="A229" s="9">
        <v>1965</v>
      </c>
      <c r="B229">
        <v>9</v>
      </c>
      <c r="C229" s="6">
        <v>5.6</v>
      </c>
      <c r="D229" s="17">
        <v>0.3</v>
      </c>
      <c r="E229">
        <v>28.4</v>
      </c>
      <c r="F229">
        <v>59.7</v>
      </c>
    </row>
    <row r="230" spans="1:6" ht="12.75">
      <c r="A230" s="9">
        <v>1965</v>
      </c>
      <c r="B230">
        <v>10</v>
      </c>
      <c r="C230" s="6">
        <v>5.5</v>
      </c>
      <c r="D230" s="17">
        <v>50.7</v>
      </c>
      <c r="E230">
        <v>53.5</v>
      </c>
      <c r="F230" s="6">
        <v>8.6</v>
      </c>
    </row>
    <row r="231" spans="1:6" ht="12.75">
      <c r="A231" s="9">
        <v>1965</v>
      </c>
      <c r="B231">
        <v>11</v>
      </c>
      <c r="C231" s="6">
        <v>6.6</v>
      </c>
      <c r="D231" s="17">
        <v>73.1</v>
      </c>
      <c r="E231">
        <v>49.7</v>
      </c>
      <c r="F231">
        <v>45.2</v>
      </c>
    </row>
    <row r="232" spans="1:6" ht="12.75">
      <c r="A232" s="9">
        <v>1965</v>
      </c>
      <c r="B232">
        <v>12</v>
      </c>
      <c r="C232" s="6">
        <v>4.3</v>
      </c>
      <c r="D232" s="17">
        <v>10.4</v>
      </c>
      <c r="E232">
        <v>27.2</v>
      </c>
      <c r="F232" s="6">
        <v>19.2</v>
      </c>
    </row>
    <row r="233" spans="1:6" ht="12.75">
      <c r="A233" s="4">
        <v>1966</v>
      </c>
      <c r="B233">
        <v>1</v>
      </c>
      <c r="C233" s="6">
        <v>0</v>
      </c>
      <c r="D233" s="17">
        <v>4</v>
      </c>
      <c r="E233">
        <v>8.7</v>
      </c>
      <c r="F233">
        <v>8.9</v>
      </c>
    </row>
    <row r="234" spans="1:6" ht="12.75">
      <c r="A234" s="9">
        <v>1966</v>
      </c>
      <c r="B234">
        <v>2</v>
      </c>
      <c r="C234" s="6">
        <v>0</v>
      </c>
      <c r="D234" s="17">
        <v>6.7</v>
      </c>
      <c r="E234">
        <v>7.8</v>
      </c>
      <c r="F234" s="6">
        <v>103.7</v>
      </c>
    </row>
    <row r="235" spans="1:6" ht="12.75">
      <c r="A235" s="9">
        <v>1966</v>
      </c>
      <c r="B235">
        <v>3</v>
      </c>
      <c r="C235" s="6">
        <v>3.6</v>
      </c>
      <c r="D235" s="17">
        <v>0</v>
      </c>
      <c r="E235">
        <v>13</v>
      </c>
      <c r="F235">
        <v>1.9</v>
      </c>
    </row>
    <row r="236" spans="1:6" ht="12.75">
      <c r="A236" s="9">
        <v>1966</v>
      </c>
      <c r="B236">
        <v>4</v>
      </c>
      <c r="C236" s="6">
        <v>8.9</v>
      </c>
      <c r="D236" s="17"/>
      <c r="E236">
        <v>34.3</v>
      </c>
      <c r="F236" s="6">
        <v>237.9</v>
      </c>
    </row>
    <row r="237" spans="1:6" ht="12.75">
      <c r="A237" s="9">
        <v>1966</v>
      </c>
      <c r="B237">
        <v>5</v>
      </c>
      <c r="C237" s="6">
        <v>29.7</v>
      </c>
      <c r="D237" s="17">
        <v>33.5</v>
      </c>
      <c r="E237">
        <v>42.5</v>
      </c>
      <c r="F237">
        <v>110.8</v>
      </c>
    </row>
    <row r="238" spans="1:6" ht="12.75">
      <c r="A238" s="9">
        <v>1966</v>
      </c>
      <c r="B238">
        <v>6</v>
      </c>
      <c r="C238" s="6">
        <v>12.4</v>
      </c>
      <c r="D238" s="17">
        <v>69.7</v>
      </c>
      <c r="E238">
        <v>43.5</v>
      </c>
      <c r="F238" s="6">
        <v>31</v>
      </c>
    </row>
    <row r="239" spans="1:6" ht="12.75">
      <c r="A239" s="9">
        <v>1966</v>
      </c>
      <c r="B239">
        <v>7</v>
      </c>
      <c r="C239" s="6">
        <v>24.2</v>
      </c>
      <c r="D239" s="17">
        <v>46.8</v>
      </c>
      <c r="E239">
        <v>41.6</v>
      </c>
      <c r="F239">
        <v>16.3</v>
      </c>
    </row>
    <row r="240" spans="1:6" ht="12.75">
      <c r="A240" s="9">
        <v>1966</v>
      </c>
      <c r="B240">
        <v>8</v>
      </c>
      <c r="C240" s="6">
        <v>43.9</v>
      </c>
      <c r="D240" s="17">
        <v>23</v>
      </c>
      <c r="E240">
        <v>26.7</v>
      </c>
      <c r="F240" s="6">
        <v>64</v>
      </c>
    </row>
    <row r="241" spans="1:6" ht="12.75">
      <c r="A241" s="9">
        <v>1966</v>
      </c>
      <c r="B241">
        <v>9</v>
      </c>
      <c r="C241" s="6">
        <v>5.6</v>
      </c>
      <c r="D241" s="17">
        <v>20.5</v>
      </c>
      <c r="E241">
        <v>28.4</v>
      </c>
      <c r="F241">
        <v>59.7</v>
      </c>
    </row>
    <row r="242" spans="1:6" ht="12.75">
      <c r="A242" s="9">
        <v>1966</v>
      </c>
      <c r="B242">
        <v>10</v>
      </c>
      <c r="C242" s="6">
        <v>5.5</v>
      </c>
      <c r="D242" s="17">
        <v>37.3</v>
      </c>
      <c r="E242">
        <v>53.5</v>
      </c>
      <c r="F242" s="6">
        <v>8.6</v>
      </c>
    </row>
    <row r="243" spans="1:6" ht="12.75">
      <c r="A243" s="9">
        <v>1966</v>
      </c>
      <c r="B243">
        <v>11</v>
      </c>
      <c r="C243" s="6">
        <v>6.6</v>
      </c>
      <c r="D243" s="17">
        <v>99.9</v>
      </c>
      <c r="E243">
        <v>49.7</v>
      </c>
      <c r="F243">
        <v>45.2</v>
      </c>
    </row>
    <row r="244" spans="1:6" ht="12.75">
      <c r="A244" s="9">
        <v>1966</v>
      </c>
      <c r="B244">
        <v>12</v>
      </c>
      <c r="C244" s="6">
        <v>4.3</v>
      </c>
      <c r="D244" s="17">
        <v>45.8</v>
      </c>
      <c r="E244">
        <v>27.2</v>
      </c>
      <c r="F244" s="6">
        <v>19.2</v>
      </c>
    </row>
    <row r="245" spans="1:6" ht="12.75">
      <c r="A245" s="4">
        <v>1967</v>
      </c>
      <c r="B245">
        <v>1</v>
      </c>
      <c r="C245" s="6">
        <v>0</v>
      </c>
      <c r="D245" s="17">
        <v>11.8</v>
      </c>
      <c r="E245">
        <v>8.7</v>
      </c>
      <c r="F245">
        <v>8.9</v>
      </c>
    </row>
    <row r="246" spans="1:6" ht="12.75">
      <c r="A246" s="9">
        <v>1967</v>
      </c>
      <c r="B246">
        <v>2</v>
      </c>
      <c r="C246" s="6">
        <v>0</v>
      </c>
      <c r="D246" s="17">
        <v>0.2</v>
      </c>
      <c r="E246">
        <v>7.8</v>
      </c>
      <c r="F246" s="6">
        <v>103.7</v>
      </c>
    </row>
    <row r="247" spans="1:6" ht="12.75">
      <c r="A247" s="9">
        <v>1967</v>
      </c>
      <c r="B247">
        <v>3</v>
      </c>
      <c r="C247" s="6">
        <v>3.6</v>
      </c>
      <c r="D247" s="17">
        <v>6.8</v>
      </c>
      <c r="E247">
        <v>13</v>
      </c>
      <c r="F247">
        <v>1.9</v>
      </c>
    </row>
    <row r="248" spans="1:6" ht="12.75">
      <c r="A248" s="9">
        <v>1967</v>
      </c>
      <c r="B248">
        <v>4</v>
      </c>
      <c r="C248" s="6">
        <v>8.9</v>
      </c>
      <c r="D248" s="17">
        <v>79.6</v>
      </c>
      <c r="E248">
        <v>34.3</v>
      </c>
      <c r="F248" s="6">
        <v>237.9</v>
      </c>
    </row>
    <row r="249" spans="1:6" ht="12.75">
      <c r="A249" s="9">
        <v>1967</v>
      </c>
      <c r="B249">
        <v>5</v>
      </c>
      <c r="C249" s="6">
        <v>29.7</v>
      </c>
      <c r="D249" s="17">
        <v>103.7</v>
      </c>
      <c r="E249">
        <v>42.5</v>
      </c>
      <c r="F249">
        <v>110.8</v>
      </c>
    </row>
    <row r="250" spans="1:6" ht="12.75">
      <c r="A250" s="9">
        <v>1967</v>
      </c>
      <c r="B250">
        <v>6</v>
      </c>
      <c r="C250" s="6">
        <v>12.4</v>
      </c>
      <c r="D250" s="17">
        <v>15</v>
      </c>
      <c r="E250">
        <v>43.5</v>
      </c>
      <c r="F250" s="6">
        <v>31</v>
      </c>
    </row>
    <row r="251" spans="1:6" ht="12.75">
      <c r="A251" s="9">
        <v>1967</v>
      </c>
      <c r="B251">
        <v>7</v>
      </c>
      <c r="C251" s="6">
        <v>24.2</v>
      </c>
      <c r="D251" s="17">
        <v>49.2</v>
      </c>
      <c r="E251">
        <v>41.6</v>
      </c>
      <c r="F251">
        <v>16.3</v>
      </c>
    </row>
    <row r="252" spans="1:6" ht="12.75">
      <c r="A252" s="9">
        <v>1967</v>
      </c>
      <c r="B252">
        <v>8</v>
      </c>
      <c r="C252" s="6">
        <v>43.9</v>
      </c>
      <c r="D252" s="17">
        <v>14.3</v>
      </c>
      <c r="E252">
        <v>26.7</v>
      </c>
      <c r="F252" s="6">
        <v>64</v>
      </c>
    </row>
    <row r="253" spans="1:6" ht="12.75">
      <c r="A253" s="9">
        <v>1967</v>
      </c>
      <c r="B253">
        <v>9</v>
      </c>
      <c r="C253" s="6">
        <v>5.6</v>
      </c>
      <c r="D253" s="17">
        <v>74.7</v>
      </c>
      <c r="E253">
        <v>28.4</v>
      </c>
      <c r="F253">
        <v>59.7</v>
      </c>
    </row>
    <row r="254" spans="1:6" ht="12.75">
      <c r="A254" s="9">
        <v>1967</v>
      </c>
      <c r="B254">
        <v>10</v>
      </c>
      <c r="C254" s="6">
        <v>5.5</v>
      </c>
      <c r="D254" s="17">
        <v>24.2</v>
      </c>
      <c r="E254">
        <v>53.5</v>
      </c>
      <c r="F254" s="6">
        <v>8.6</v>
      </c>
    </row>
    <row r="255" spans="1:6" ht="12.75">
      <c r="A255" s="9">
        <v>1967</v>
      </c>
      <c r="B255">
        <v>11</v>
      </c>
      <c r="C255" s="6">
        <v>6.6</v>
      </c>
      <c r="D255" s="17">
        <v>102.5</v>
      </c>
      <c r="E255">
        <v>49.7</v>
      </c>
      <c r="F255">
        <v>45.2</v>
      </c>
    </row>
    <row r="256" spans="1:6" ht="12.75">
      <c r="A256" s="9">
        <v>1967</v>
      </c>
      <c r="B256">
        <v>12</v>
      </c>
      <c r="C256" s="6">
        <v>4.3</v>
      </c>
      <c r="D256" s="17">
        <v>29.5</v>
      </c>
      <c r="E256">
        <v>27.2</v>
      </c>
      <c r="F256" s="6">
        <v>19.2</v>
      </c>
    </row>
    <row r="257" spans="1:6" ht="12.75">
      <c r="A257" s="4">
        <v>1968</v>
      </c>
      <c r="B257">
        <v>1</v>
      </c>
      <c r="C257" s="6">
        <v>0</v>
      </c>
      <c r="D257" s="17">
        <v>2.1</v>
      </c>
      <c r="E257">
        <v>8.7</v>
      </c>
      <c r="F257">
        <v>8.9</v>
      </c>
    </row>
    <row r="258" spans="1:6" ht="12.75">
      <c r="A258" s="9">
        <v>1968</v>
      </c>
      <c r="B258">
        <v>2</v>
      </c>
      <c r="C258" s="6">
        <v>0</v>
      </c>
      <c r="D258" s="17">
        <v>1.5</v>
      </c>
      <c r="E258">
        <v>7.8</v>
      </c>
      <c r="F258" s="6">
        <v>103.7</v>
      </c>
    </row>
    <row r="259" spans="1:6" ht="12.75">
      <c r="A259" s="9">
        <v>1968</v>
      </c>
      <c r="B259">
        <v>3</v>
      </c>
      <c r="C259" s="6">
        <v>3.6</v>
      </c>
      <c r="D259" s="17">
        <v>12.3</v>
      </c>
      <c r="E259">
        <v>13</v>
      </c>
      <c r="F259">
        <v>1.9</v>
      </c>
    </row>
    <row r="260" spans="1:6" ht="12.75">
      <c r="A260" s="9">
        <v>1968</v>
      </c>
      <c r="B260">
        <v>4</v>
      </c>
      <c r="C260" s="6">
        <v>8.9</v>
      </c>
      <c r="D260" s="17">
        <v>109.3</v>
      </c>
      <c r="E260">
        <v>34.3</v>
      </c>
      <c r="F260" s="6">
        <v>237.9</v>
      </c>
    </row>
    <row r="261" spans="1:6" ht="12.75">
      <c r="A261" s="9">
        <v>1968</v>
      </c>
      <c r="B261">
        <v>5</v>
      </c>
      <c r="C261" s="6">
        <v>29.7</v>
      </c>
      <c r="D261" s="17">
        <v>37.9</v>
      </c>
      <c r="E261">
        <v>42.5</v>
      </c>
      <c r="F261">
        <v>110.8</v>
      </c>
    </row>
    <row r="262" spans="1:6" ht="12.75">
      <c r="A262" s="9">
        <v>1968</v>
      </c>
      <c r="B262">
        <v>6</v>
      </c>
      <c r="C262" s="6">
        <v>12.4</v>
      </c>
      <c r="D262" s="17">
        <v>71.8</v>
      </c>
      <c r="E262">
        <v>43.5</v>
      </c>
      <c r="F262" s="6">
        <v>31</v>
      </c>
    </row>
    <row r="263" spans="1:6" ht="12.75">
      <c r="A263" s="9">
        <v>1968</v>
      </c>
      <c r="B263">
        <v>7</v>
      </c>
      <c r="C263" s="6">
        <v>24.2</v>
      </c>
      <c r="D263" s="17">
        <v>67.2</v>
      </c>
      <c r="E263">
        <v>41.6</v>
      </c>
      <c r="F263">
        <v>16.3</v>
      </c>
    </row>
    <row r="264" spans="1:6" ht="12.75">
      <c r="A264" s="9">
        <v>1968</v>
      </c>
      <c r="B264">
        <v>8</v>
      </c>
      <c r="C264" s="6">
        <v>43.9</v>
      </c>
      <c r="D264" s="17">
        <v>50.7</v>
      </c>
      <c r="E264">
        <v>26.7</v>
      </c>
      <c r="F264" s="6">
        <v>64</v>
      </c>
    </row>
    <row r="265" spans="1:6" ht="12.75">
      <c r="A265" s="9">
        <v>1968</v>
      </c>
      <c r="B265">
        <v>9</v>
      </c>
      <c r="C265" s="6">
        <v>5.6</v>
      </c>
      <c r="D265" s="17">
        <v>7.2</v>
      </c>
      <c r="E265">
        <v>28.4</v>
      </c>
      <c r="F265">
        <v>59.7</v>
      </c>
    </row>
    <row r="266" spans="1:6" ht="12.75">
      <c r="A266" s="9">
        <v>1968</v>
      </c>
      <c r="B266">
        <v>10</v>
      </c>
      <c r="C266" s="6">
        <v>5.5</v>
      </c>
      <c r="D266" s="17">
        <v>35.4</v>
      </c>
      <c r="E266">
        <v>53.5</v>
      </c>
      <c r="F266" s="6">
        <v>8.6</v>
      </c>
    </row>
    <row r="267" spans="1:6" ht="12.75">
      <c r="A267" s="9">
        <v>1968</v>
      </c>
      <c r="B267">
        <v>11</v>
      </c>
      <c r="C267" s="6">
        <v>6.6</v>
      </c>
      <c r="D267" s="17">
        <v>34.6</v>
      </c>
      <c r="E267">
        <v>49.7</v>
      </c>
      <c r="F267">
        <v>45.2</v>
      </c>
    </row>
    <row r="268" spans="1:6" ht="12.75">
      <c r="A268" s="9">
        <v>1968</v>
      </c>
      <c r="B268">
        <v>12</v>
      </c>
      <c r="C268" s="6">
        <v>4.3</v>
      </c>
      <c r="D268" s="17">
        <v>40.8</v>
      </c>
      <c r="E268">
        <v>27.2</v>
      </c>
      <c r="F268" s="6">
        <v>19.2</v>
      </c>
    </row>
    <row r="269" spans="1:6" ht="12.75">
      <c r="A269" s="4">
        <v>1969</v>
      </c>
      <c r="B269">
        <v>1</v>
      </c>
      <c r="C269" s="6">
        <v>0</v>
      </c>
      <c r="D269" s="17">
        <v>4.4</v>
      </c>
      <c r="E269">
        <v>8.7</v>
      </c>
      <c r="F269">
        <v>8.9</v>
      </c>
    </row>
    <row r="270" spans="1:6" ht="12.75">
      <c r="A270" s="9">
        <v>1969</v>
      </c>
      <c r="B270">
        <v>2</v>
      </c>
      <c r="C270" s="6">
        <v>0</v>
      </c>
      <c r="D270" s="17">
        <v>24.1</v>
      </c>
      <c r="E270">
        <v>7.8</v>
      </c>
      <c r="F270" s="6">
        <v>103.7</v>
      </c>
    </row>
    <row r="271" spans="1:6" ht="12.75">
      <c r="A271" s="9">
        <v>1969</v>
      </c>
      <c r="B271">
        <v>3</v>
      </c>
      <c r="C271" s="6">
        <v>3.6</v>
      </c>
      <c r="D271" s="17">
        <v>1.1</v>
      </c>
      <c r="E271">
        <v>13</v>
      </c>
      <c r="F271">
        <v>1.9</v>
      </c>
    </row>
    <row r="272" spans="1:6" ht="12.75">
      <c r="A272" s="9">
        <v>1969</v>
      </c>
      <c r="B272">
        <v>4</v>
      </c>
      <c r="C272" s="6">
        <v>8.9</v>
      </c>
      <c r="D272" s="17">
        <v>109</v>
      </c>
      <c r="E272">
        <v>34.3</v>
      </c>
      <c r="F272" s="6">
        <v>237.9</v>
      </c>
    </row>
    <row r="273" spans="1:6" ht="12.75">
      <c r="A273" s="9">
        <v>1969</v>
      </c>
      <c r="B273">
        <v>5</v>
      </c>
      <c r="C273" s="6">
        <v>29.7</v>
      </c>
      <c r="D273" s="17">
        <v>12.3</v>
      </c>
      <c r="E273">
        <v>42.5</v>
      </c>
      <c r="F273">
        <v>110.8</v>
      </c>
    </row>
    <row r="274" spans="1:6" ht="12.75">
      <c r="A274" s="9">
        <v>1969</v>
      </c>
      <c r="B274">
        <v>6</v>
      </c>
      <c r="C274" s="6">
        <v>12.4</v>
      </c>
      <c r="D274" s="17">
        <v>6.4</v>
      </c>
      <c r="E274">
        <v>43.5</v>
      </c>
      <c r="F274" s="6">
        <v>31</v>
      </c>
    </row>
    <row r="275" spans="1:6" ht="12.75">
      <c r="A275" s="9">
        <v>1969</v>
      </c>
      <c r="B275">
        <v>7</v>
      </c>
      <c r="C275" s="6">
        <v>24.2</v>
      </c>
      <c r="D275" s="17">
        <v>24.7</v>
      </c>
      <c r="E275">
        <v>41.6</v>
      </c>
      <c r="F275">
        <v>16.3</v>
      </c>
    </row>
    <row r="276" spans="1:6" ht="12.75">
      <c r="A276" s="9">
        <v>1969</v>
      </c>
      <c r="B276">
        <v>8</v>
      </c>
      <c r="C276" s="6">
        <v>43.9</v>
      </c>
      <c r="D276" s="17">
        <v>45.9</v>
      </c>
      <c r="E276">
        <v>26.7</v>
      </c>
      <c r="F276" s="6">
        <v>64</v>
      </c>
    </row>
    <row r="277" spans="1:6" ht="12.75">
      <c r="A277" s="9">
        <v>1969</v>
      </c>
      <c r="B277">
        <v>9</v>
      </c>
      <c r="C277" s="6">
        <v>5.6</v>
      </c>
      <c r="D277" s="17">
        <v>7.1</v>
      </c>
      <c r="E277">
        <v>28.4</v>
      </c>
      <c r="F277">
        <v>59.7</v>
      </c>
    </row>
    <row r="278" spans="1:6" ht="12.75">
      <c r="A278" s="9">
        <v>1969</v>
      </c>
      <c r="B278">
        <v>10</v>
      </c>
      <c r="C278" s="6">
        <v>5.5</v>
      </c>
      <c r="D278" s="17">
        <v>112.6</v>
      </c>
      <c r="E278">
        <v>53.5</v>
      </c>
      <c r="F278" s="6">
        <v>8.6</v>
      </c>
    </row>
    <row r="279" spans="1:6" ht="12.75">
      <c r="A279" s="9">
        <v>1969</v>
      </c>
      <c r="B279">
        <v>11</v>
      </c>
      <c r="C279" s="6">
        <v>6.6</v>
      </c>
      <c r="D279" s="17">
        <v>109.4</v>
      </c>
      <c r="E279">
        <v>49.7</v>
      </c>
      <c r="F279">
        <v>45.2</v>
      </c>
    </row>
    <row r="280" spans="1:6" ht="12.75">
      <c r="A280" s="9">
        <v>1969</v>
      </c>
      <c r="B280">
        <v>12</v>
      </c>
      <c r="C280" s="6">
        <v>4.3</v>
      </c>
      <c r="D280" s="17">
        <v>32.6</v>
      </c>
      <c r="E280">
        <v>27.2</v>
      </c>
      <c r="F280" s="6">
        <v>19.2</v>
      </c>
    </row>
    <row r="281" spans="1:7" ht="12.75">
      <c r="A281" s="4">
        <v>1970</v>
      </c>
      <c r="B281">
        <v>1</v>
      </c>
      <c r="C281" s="6">
        <v>0</v>
      </c>
      <c r="D281" s="17">
        <v>2.5</v>
      </c>
      <c r="E281">
        <v>8.7</v>
      </c>
      <c r="F281">
        <v>8.9</v>
      </c>
      <c r="G281">
        <v>0</v>
      </c>
    </row>
    <row r="282" spans="1:7" ht="12.75">
      <c r="A282" s="9">
        <v>1970</v>
      </c>
      <c r="B282">
        <v>2</v>
      </c>
      <c r="C282" s="6">
        <v>0</v>
      </c>
      <c r="D282" s="17">
        <v>29.6</v>
      </c>
      <c r="E282">
        <v>7.8</v>
      </c>
      <c r="F282" s="6">
        <v>103.7</v>
      </c>
      <c r="G282">
        <v>25</v>
      </c>
    </row>
    <row r="283" spans="1:7" ht="12.75">
      <c r="A283" s="9">
        <v>1970</v>
      </c>
      <c r="B283">
        <v>3</v>
      </c>
      <c r="C283" s="6">
        <v>3.6</v>
      </c>
      <c r="D283" s="17">
        <v>8.6</v>
      </c>
      <c r="E283">
        <v>13</v>
      </c>
      <c r="F283">
        <v>1.9</v>
      </c>
      <c r="G283">
        <v>4</v>
      </c>
    </row>
    <row r="284" spans="1:7" ht="12.75">
      <c r="A284" s="9">
        <v>1970</v>
      </c>
      <c r="B284">
        <v>4</v>
      </c>
      <c r="C284" s="6">
        <v>8.9</v>
      </c>
      <c r="D284" s="17">
        <v>44.1</v>
      </c>
      <c r="E284">
        <v>34.3</v>
      </c>
      <c r="F284" s="6">
        <v>237.9</v>
      </c>
      <c r="G284">
        <v>47</v>
      </c>
    </row>
    <row r="285" spans="1:7" ht="12.75">
      <c r="A285" s="9">
        <v>1970</v>
      </c>
      <c r="B285">
        <v>5</v>
      </c>
      <c r="C285" s="6">
        <v>29.7</v>
      </c>
      <c r="D285" s="17">
        <v>30.1</v>
      </c>
      <c r="E285">
        <v>42.5</v>
      </c>
      <c r="F285">
        <v>110.8</v>
      </c>
      <c r="G285">
        <v>64</v>
      </c>
    </row>
    <row r="286" spans="1:7" ht="12.75">
      <c r="A286" s="9">
        <v>1970</v>
      </c>
      <c r="B286">
        <v>6</v>
      </c>
      <c r="C286" s="6">
        <v>12.4</v>
      </c>
      <c r="D286" s="17">
        <v>85</v>
      </c>
      <c r="E286">
        <v>43.5</v>
      </c>
      <c r="F286" s="6">
        <v>31</v>
      </c>
      <c r="G286">
        <v>54</v>
      </c>
    </row>
    <row r="287" spans="1:7" ht="12.75">
      <c r="A287" s="9">
        <v>1970</v>
      </c>
      <c r="B287">
        <v>7</v>
      </c>
      <c r="C287" s="6">
        <v>24.2</v>
      </c>
      <c r="D287" s="17">
        <v>22</v>
      </c>
      <c r="E287">
        <v>41.6</v>
      </c>
      <c r="F287">
        <v>16.3</v>
      </c>
      <c r="G287">
        <v>16</v>
      </c>
    </row>
    <row r="288" spans="1:7" ht="12.75">
      <c r="A288" s="9">
        <v>1970</v>
      </c>
      <c r="B288">
        <v>8</v>
      </c>
      <c r="C288" s="6">
        <v>43.9</v>
      </c>
      <c r="D288" s="17">
        <v>19.8</v>
      </c>
      <c r="E288">
        <v>26.7</v>
      </c>
      <c r="F288" s="6">
        <v>64</v>
      </c>
      <c r="G288">
        <v>50</v>
      </c>
    </row>
    <row r="289" spans="1:7" ht="12.75">
      <c r="A289" s="9">
        <v>1970</v>
      </c>
      <c r="B289">
        <v>9</v>
      </c>
      <c r="C289" s="6">
        <v>5.6</v>
      </c>
      <c r="D289" s="17">
        <v>18</v>
      </c>
      <c r="E289">
        <v>28.4</v>
      </c>
      <c r="F289">
        <v>59.7</v>
      </c>
      <c r="G289">
        <v>15</v>
      </c>
    </row>
    <row r="290" spans="1:7" ht="12.75">
      <c r="A290" s="9">
        <v>1970</v>
      </c>
      <c r="B290">
        <v>10</v>
      </c>
      <c r="C290" s="6">
        <v>5.5</v>
      </c>
      <c r="D290" s="17">
        <v>31.9</v>
      </c>
      <c r="E290">
        <v>53.5</v>
      </c>
      <c r="F290" s="6">
        <v>8.6</v>
      </c>
      <c r="G290">
        <v>46</v>
      </c>
    </row>
    <row r="291" spans="1:7" ht="12.75">
      <c r="A291" s="9">
        <v>1970</v>
      </c>
      <c r="B291">
        <v>11</v>
      </c>
      <c r="C291" s="6">
        <v>6.6</v>
      </c>
      <c r="D291" s="17">
        <v>58</v>
      </c>
      <c r="E291">
        <v>49.7</v>
      </c>
      <c r="F291">
        <v>45.2</v>
      </c>
      <c r="G291">
        <v>93</v>
      </c>
    </row>
    <row r="292" spans="1:7" ht="12.75">
      <c r="A292" s="9">
        <v>1970</v>
      </c>
      <c r="B292">
        <v>12</v>
      </c>
      <c r="C292" s="6">
        <v>4.3</v>
      </c>
      <c r="D292" s="17">
        <v>66.4</v>
      </c>
      <c r="E292">
        <v>27.2</v>
      </c>
      <c r="F292" s="6">
        <v>19.2</v>
      </c>
      <c r="G292">
        <v>61</v>
      </c>
    </row>
    <row r="293" spans="1:7" ht="12.75">
      <c r="A293" s="4">
        <v>1971</v>
      </c>
      <c r="B293">
        <v>1</v>
      </c>
      <c r="C293" s="6">
        <v>0</v>
      </c>
      <c r="D293" s="17">
        <v>3</v>
      </c>
      <c r="E293">
        <v>8.7</v>
      </c>
      <c r="F293">
        <v>8.9</v>
      </c>
      <c r="G293">
        <v>2.2</v>
      </c>
    </row>
    <row r="294" spans="1:7" ht="12.75">
      <c r="A294" s="9">
        <v>1971</v>
      </c>
      <c r="B294">
        <v>2</v>
      </c>
      <c r="C294" s="6">
        <v>0</v>
      </c>
      <c r="D294" s="17">
        <v>1.6</v>
      </c>
      <c r="E294">
        <v>7.8</v>
      </c>
      <c r="F294" s="6">
        <v>103.7</v>
      </c>
      <c r="G294">
        <v>0</v>
      </c>
    </row>
    <row r="295" spans="1:7" ht="12.75">
      <c r="A295" s="9">
        <v>1971</v>
      </c>
      <c r="B295">
        <v>3</v>
      </c>
      <c r="C295" s="6">
        <v>3.6</v>
      </c>
      <c r="D295" s="17">
        <v>4.9</v>
      </c>
      <c r="E295">
        <v>13</v>
      </c>
      <c r="F295">
        <v>1.9</v>
      </c>
      <c r="G295">
        <v>5.5</v>
      </c>
    </row>
    <row r="296" spans="1:7" ht="12.75">
      <c r="A296" s="9">
        <v>1971</v>
      </c>
      <c r="B296">
        <v>4</v>
      </c>
      <c r="C296" s="6">
        <v>8.9</v>
      </c>
      <c r="D296" s="17">
        <v>58</v>
      </c>
      <c r="E296">
        <v>34.3</v>
      </c>
      <c r="F296" s="6">
        <v>237.9</v>
      </c>
      <c r="G296">
        <v>76.8</v>
      </c>
    </row>
    <row r="297" spans="1:7" ht="12.75">
      <c r="A297" s="9">
        <v>1971</v>
      </c>
      <c r="B297">
        <v>5</v>
      </c>
      <c r="C297" s="6">
        <v>29.7</v>
      </c>
      <c r="D297" s="17">
        <v>39.2</v>
      </c>
      <c r="E297">
        <v>42.5</v>
      </c>
      <c r="F297">
        <v>110.8</v>
      </c>
      <c r="G297">
        <v>232.4</v>
      </c>
    </row>
    <row r="298" spans="1:7" ht="12.75">
      <c r="A298" s="9">
        <v>1971</v>
      </c>
      <c r="B298">
        <v>6</v>
      </c>
      <c r="C298" s="6">
        <v>12.4</v>
      </c>
      <c r="D298" s="17">
        <v>32.7</v>
      </c>
      <c r="E298">
        <v>43.5</v>
      </c>
      <c r="F298" s="6">
        <v>31</v>
      </c>
      <c r="G298">
        <v>52.4</v>
      </c>
    </row>
    <row r="299" spans="1:7" ht="12.75">
      <c r="A299" s="9">
        <v>1971</v>
      </c>
      <c r="B299">
        <v>7</v>
      </c>
      <c r="C299" s="6">
        <v>24.2</v>
      </c>
      <c r="D299" s="17">
        <v>52.6</v>
      </c>
      <c r="E299">
        <v>41.6</v>
      </c>
      <c r="F299">
        <v>16.3</v>
      </c>
      <c r="G299">
        <v>18.4</v>
      </c>
    </row>
    <row r="300" spans="1:7" ht="12.75">
      <c r="A300" s="9">
        <v>1971</v>
      </c>
      <c r="B300">
        <v>8</v>
      </c>
      <c r="C300" s="6">
        <v>43.9</v>
      </c>
      <c r="D300" s="17">
        <v>13.9</v>
      </c>
      <c r="E300">
        <v>26.7</v>
      </c>
      <c r="F300" s="6">
        <v>64</v>
      </c>
      <c r="G300">
        <v>60</v>
      </c>
    </row>
    <row r="301" spans="1:7" ht="12.75">
      <c r="A301" s="9">
        <v>1971</v>
      </c>
      <c r="B301">
        <v>9</v>
      </c>
      <c r="C301" s="6">
        <v>5.6</v>
      </c>
      <c r="D301" s="17">
        <v>9.5</v>
      </c>
      <c r="E301">
        <v>28.4</v>
      </c>
      <c r="F301">
        <v>59.7</v>
      </c>
      <c r="G301">
        <v>12.8</v>
      </c>
    </row>
    <row r="302" spans="1:10" ht="12.75">
      <c r="A302" s="9">
        <v>1971</v>
      </c>
      <c r="B302">
        <v>10</v>
      </c>
      <c r="C302" s="6">
        <v>5.5</v>
      </c>
      <c r="D302" s="17">
        <v>31.2</v>
      </c>
      <c r="E302">
        <v>53.5</v>
      </c>
      <c r="F302" s="6">
        <v>8.6</v>
      </c>
      <c r="G302">
        <v>27.6</v>
      </c>
      <c r="J302" t="s">
        <v>18</v>
      </c>
    </row>
    <row r="303" spans="1:7" ht="12.75">
      <c r="A303" s="9">
        <v>1971</v>
      </c>
      <c r="B303">
        <v>11</v>
      </c>
      <c r="C303" s="6">
        <v>6.6</v>
      </c>
      <c r="D303" s="17">
        <v>55.2</v>
      </c>
      <c r="E303">
        <v>49.7</v>
      </c>
      <c r="F303">
        <v>45.2</v>
      </c>
      <c r="G303">
        <v>47.8</v>
      </c>
    </row>
    <row r="304" spans="1:11" ht="12.75">
      <c r="A304" s="9">
        <v>1971</v>
      </c>
      <c r="B304">
        <v>12</v>
      </c>
      <c r="C304" s="6">
        <v>4.3</v>
      </c>
      <c r="D304" s="17">
        <v>2.1</v>
      </c>
      <c r="E304">
        <v>27.2</v>
      </c>
      <c r="F304" s="6">
        <v>19.2</v>
      </c>
      <c r="G304">
        <v>1.7</v>
      </c>
      <c r="J304">
        <v>8.7</v>
      </c>
      <c r="K304">
        <v>6</v>
      </c>
    </row>
    <row r="305" spans="1:11" ht="12.75">
      <c r="A305" s="4">
        <v>1972</v>
      </c>
      <c r="B305">
        <v>1</v>
      </c>
      <c r="C305" s="6">
        <v>0</v>
      </c>
      <c r="D305" s="17">
        <v>32.1</v>
      </c>
      <c r="E305">
        <v>8.7</v>
      </c>
      <c r="F305">
        <v>8.9</v>
      </c>
      <c r="G305">
        <v>31.3</v>
      </c>
      <c r="J305">
        <v>7.8</v>
      </c>
      <c r="K305">
        <v>9</v>
      </c>
    </row>
    <row r="306" spans="1:11" ht="12.75">
      <c r="A306" s="9">
        <v>1972</v>
      </c>
      <c r="B306">
        <v>2</v>
      </c>
      <c r="C306" s="6">
        <v>0</v>
      </c>
      <c r="D306" s="17">
        <v>4.9</v>
      </c>
      <c r="E306">
        <v>7.8</v>
      </c>
      <c r="F306" s="6">
        <v>103.7</v>
      </c>
      <c r="G306">
        <v>2.8</v>
      </c>
      <c r="J306">
        <v>13</v>
      </c>
      <c r="K306">
        <v>16.6</v>
      </c>
    </row>
    <row r="307" spans="1:11" ht="12.75">
      <c r="A307" s="9">
        <v>1972</v>
      </c>
      <c r="B307">
        <v>3</v>
      </c>
      <c r="C307" s="6">
        <v>3.6</v>
      </c>
      <c r="D307" s="17">
        <v>55.8</v>
      </c>
      <c r="E307">
        <v>13</v>
      </c>
      <c r="F307">
        <v>1.9</v>
      </c>
      <c r="G307">
        <v>71.9</v>
      </c>
      <c r="J307">
        <v>34.3</v>
      </c>
      <c r="K307">
        <v>54.1</v>
      </c>
    </row>
    <row r="308" spans="1:11" ht="12.75">
      <c r="A308" s="9">
        <v>1972</v>
      </c>
      <c r="B308">
        <v>4</v>
      </c>
      <c r="C308" s="6">
        <v>8.9</v>
      </c>
      <c r="D308" s="17">
        <v>98.3</v>
      </c>
      <c r="E308">
        <v>34.3</v>
      </c>
      <c r="F308" s="6">
        <v>237.9</v>
      </c>
      <c r="G308">
        <v>113.3</v>
      </c>
      <c r="J308">
        <v>42.5</v>
      </c>
      <c r="K308">
        <v>51</v>
      </c>
    </row>
    <row r="309" spans="1:11" ht="12.75">
      <c r="A309" s="9">
        <v>1972</v>
      </c>
      <c r="B309">
        <v>5</v>
      </c>
      <c r="C309" s="6">
        <v>29.7</v>
      </c>
      <c r="D309" s="17">
        <v>42.4</v>
      </c>
      <c r="E309">
        <v>42.5</v>
      </c>
      <c r="F309">
        <v>110.8</v>
      </c>
      <c r="G309">
        <v>43.5</v>
      </c>
      <c r="J309">
        <v>43.5</v>
      </c>
      <c r="K309">
        <v>36.1</v>
      </c>
    </row>
    <row r="310" spans="1:11" ht="12.75">
      <c r="A310" s="9">
        <v>1972</v>
      </c>
      <c r="B310">
        <v>6</v>
      </c>
      <c r="C310" s="6">
        <v>12.4</v>
      </c>
      <c r="D310" s="17">
        <v>14.2</v>
      </c>
      <c r="E310">
        <v>43.5</v>
      </c>
      <c r="F310" s="6">
        <v>31</v>
      </c>
      <c r="G310">
        <v>27.2</v>
      </c>
      <c r="J310">
        <v>41.6</v>
      </c>
      <c r="K310">
        <v>32.4</v>
      </c>
    </row>
    <row r="311" spans="1:11" ht="12.75">
      <c r="A311" s="9">
        <v>1972</v>
      </c>
      <c r="B311">
        <v>7</v>
      </c>
      <c r="C311" s="6">
        <v>24.2</v>
      </c>
      <c r="D311" s="17">
        <v>97.2</v>
      </c>
      <c r="E311">
        <v>41.6</v>
      </c>
      <c r="F311">
        <v>16.3</v>
      </c>
      <c r="G311">
        <v>51.4</v>
      </c>
      <c r="J311">
        <v>26.7</v>
      </c>
      <c r="K311">
        <v>27.4</v>
      </c>
    </row>
    <row r="312" spans="1:11" ht="12.75">
      <c r="A312" s="9">
        <v>1972</v>
      </c>
      <c r="B312">
        <v>8</v>
      </c>
      <c r="C312" s="6">
        <v>43.9</v>
      </c>
      <c r="D312" s="17">
        <v>60.9</v>
      </c>
      <c r="E312">
        <v>26.7</v>
      </c>
      <c r="F312" s="6">
        <v>64</v>
      </c>
      <c r="G312">
        <v>65.8</v>
      </c>
      <c r="J312">
        <v>28.4</v>
      </c>
      <c r="K312">
        <v>14.4</v>
      </c>
    </row>
    <row r="313" spans="1:11" ht="12.75">
      <c r="A313" s="9">
        <v>1972</v>
      </c>
      <c r="B313">
        <v>9</v>
      </c>
      <c r="C313" s="6">
        <v>5.6</v>
      </c>
      <c r="D313" s="17">
        <v>7.3</v>
      </c>
      <c r="E313">
        <v>28.4</v>
      </c>
      <c r="F313">
        <v>59.7</v>
      </c>
      <c r="G313">
        <v>54</v>
      </c>
      <c r="J313">
        <v>53.5</v>
      </c>
      <c r="K313">
        <v>56.4</v>
      </c>
    </row>
    <row r="314" spans="1:11" ht="12.75">
      <c r="A314" s="9">
        <v>1972</v>
      </c>
      <c r="B314">
        <v>10</v>
      </c>
      <c r="C314" s="6">
        <v>5.5</v>
      </c>
      <c r="D314" s="17">
        <v>15.6</v>
      </c>
      <c r="E314">
        <v>53.5</v>
      </c>
      <c r="F314" s="6">
        <v>8.6</v>
      </c>
      <c r="G314">
        <v>27</v>
      </c>
      <c r="J314">
        <v>49.7</v>
      </c>
      <c r="K314">
        <v>38.1</v>
      </c>
    </row>
    <row r="315" spans="1:11" ht="12.75">
      <c r="A315" s="9">
        <v>1972</v>
      </c>
      <c r="B315">
        <v>11</v>
      </c>
      <c r="C315" s="6">
        <v>6.6</v>
      </c>
      <c r="D315" s="17">
        <v>32</v>
      </c>
      <c r="E315">
        <v>49.7</v>
      </c>
      <c r="F315">
        <v>45.2</v>
      </c>
      <c r="G315">
        <v>18.3</v>
      </c>
      <c r="J315">
        <v>27.2</v>
      </c>
      <c r="K315">
        <v>19.7</v>
      </c>
    </row>
    <row r="316" spans="1:6" ht="12.75">
      <c r="A316" s="9">
        <v>1972</v>
      </c>
      <c r="B316">
        <v>12</v>
      </c>
      <c r="C316" s="6">
        <v>4.3</v>
      </c>
      <c r="D316" s="17">
        <v>50.4</v>
      </c>
      <c r="E316">
        <v>27.2</v>
      </c>
      <c r="F316" s="6">
        <v>19.2</v>
      </c>
    </row>
    <row r="317" spans="1:7" ht="12.75">
      <c r="A317" s="4">
        <v>1973</v>
      </c>
      <c r="B317">
        <v>1</v>
      </c>
      <c r="C317" s="6">
        <v>0</v>
      </c>
      <c r="D317" s="17">
        <v>6.1</v>
      </c>
      <c r="E317">
        <v>8.7</v>
      </c>
      <c r="F317">
        <v>8.9</v>
      </c>
      <c r="G317">
        <v>0</v>
      </c>
    </row>
    <row r="318" spans="1:7" ht="12.75">
      <c r="A318" s="9">
        <v>1973</v>
      </c>
      <c r="B318">
        <v>2</v>
      </c>
      <c r="C318" s="6">
        <v>0</v>
      </c>
      <c r="D318" s="17">
        <v>0</v>
      </c>
      <c r="E318">
        <v>7.8</v>
      </c>
      <c r="F318" s="6">
        <v>103.7</v>
      </c>
      <c r="G318">
        <v>0</v>
      </c>
    </row>
    <row r="319" spans="1:7" ht="12.75">
      <c r="A319" s="9">
        <v>1973</v>
      </c>
      <c r="B319">
        <v>3</v>
      </c>
      <c r="C319" s="6">
        <v>3.6</v>
      </c>
      <c r="D319" s="17">
        <v>13</v>
      </c>
      <c r="E319">
        <v>13</v>
      </c>
      <c r="F319">
        <v>1.9</v>
      </c>
      <c r="G319">
        <v>1</v>
      </c>
    </row>
    <row r="320" spans="1:7" ht="12.75">
      <c r="A320" s="9">
        <v>1973</v>
      </c>
      <c r="B320">
        <v>4</v>
      </c>
      <c r="C320" s="6">
        <v>8.9</v>
      </c>
      <c r="D320" s="17">
        <v>77</v>
      </c>
      <c r="E320">
        <v>34.3</v>
      </c>
      <c r="F320" s="6">
        <v>237.9</v>
      </c>
      <c r="G320">
        <v>63</v>
      </c>
    </row>
    <row r="321" spans="1:7" ht="12.75">
      <c r="A321" s="9">
        <v>1973</v>
      </c>
      <c r="B321">
        <v>5</v>
      </c>
      <c r="C321" s="6">
        <v>29.7</v>
      </c>
      <c r="D321" s="17">
        <v>26</v>
      </c>
      <c r="E321">
        <v>42.5</v>
      </c>
      <c r="F321">
        <v>110.8</v>
      </c>
      <c r="G321">
        <v>11.7</v>
      </c>
    </row>
    <row r="322" spans="1:7" ht="12.75">
      <c r="A322" s="9">
        <v>1973</v>
      </c>
      <c r="B322">
        <v>6</v>
      </c>
      <c r="C322" s="6">
        <v>12.4</v>
      </c>
      <c r="D322" s="17">
        <v>63.1</v>
      </c>
      <c r="E322">
        <v>43.5</v>
      </c>
      <c r="F322" s="6">
        <v>31</v>
      </c>
      <c r="G322">
        <v>17</v>
      </c>
    </row>
    <row r="323" spans="1:7" ht="12.75">
      <c r="A323" s="9">
        <v>1973</v>
      </c>
      <c r="B323">
        <v>7</v>
      </c>
      <c r="C323" s="6">
        <v>24.2</v>
      </c>
      <c r="D323" s="17">
        <v>10.8</v>
      </c>
      <c r="E323">
        <v>41.6</v>
      </c>
      <c r="F323">
        <v>16.3</v>
      </c>
      <c r="G323">
        <v>30.1</v>
      </c>
    </row>
    <row r="324" spans="1:7" ht="12.75">
      <c r="A324" s="9">
        <v>1973</v>
      </c>
      <c r="B324">
        <v>8</v>
      </c>
      <c r="C324" s="6">
        <v>43.9</v>
      </c>
      <c r="D324" s="17">
        <v>20.4</v>
      </c>
      <c r="E324">
        <v>26.7</v>
      </c>
      <c r="F324" s="6">
        <v>64</v>
      </c>
      <c r="G324">
        <v>7.2</v>
      </c>
    </row>
    <row r="325" spans="1:7" ht="12.75">
      <c r="A325" s="9">
        <v>1973</v>
      </c>
      <c r="B325">
        <v>9</v>
      </c>
      <c r="C325" s="6">
        <v>5.6</v>
      </c>
      <c r="D325" s="17">
        <v>27.9</v>
      </c>
      <c r="E325">
        <v>28.4</v>
      </c>
      <c r="F325">
        <v>59.7</v>
      </c>
      <c r="G325">
        <v>6.3</v>
      </c>
    </row>
    <row r="326" spans="1:7" ht="12.75">
      <c r="A326" s="9">
        <v>1973</v>
      </c>
      <c r="B326">
        <v>10</v>
      </c>
      <c r="C326" s="6">
        <v>5.5</v>
      </c>
      <c r="D326" s="17">
        <v>27</v>
      </c>
      <c r="E326">
        <v>53.5</v>
      </c>
      <c r="F326" s="6">
        <v>8.6</v>
      </c>
      <c r="G326">
        <v>30.2</v>
      </c>
    </row>
    <row r="327" spans="1:7" ht="12.75">
      <c r="A327" s="9">
        <v>1973</v>
      </c>
      <c r="B327">
        <v>11</v>
      </c>
      <c r="C327" s="6">
        <v>6.6</v>
      </c>
      <c r="D327" s="17">
        <v>36.8</v>
      </c>
      <c r="E327">
        <v>49.7</v>
      </c>
      <c r="F327">
        <v>45.2</v>
      </c>
      <c r="G327">
        <v>51.3</v>
      </c>
    </row>
    <row r="328" spans="1:7" ht="12.75">
      <c r="A328" s="9">
        <v>1973</v>
      </c>
      <c r="B328">
        <v>12</v>
      </c>
      <c r="C328" s="6">
        <v>4.3</v>
      </c>
      <c r="D328" s="17">
        <v>15.1</v>
      </c>
      <c r="E328">
        <v>27.2</v>
      </c>
      <c r="F328" s="6">
        <v>19.2</v>
      </c>
      <c r="G328">
        <v>7.9</v>
      </c>
    </row>
    <row r="329" spans="1:7" ht="12.75">
      <c r="A329" s="4">
        <v>1974</v>
      </c>
      <c r="B329">
        <v>1</v>
      </c>
      <c r="C329" s="6">
        <v>0</v>
      </c>
      <c r="D329" s="17">
        <v>11.8</v>
      </c>
      <c r="E329">
        <v>8.7</v>
      </c>
      <c r="F329">
        <v>8.9</v>
      </c>
      <c r="G329">
        <v>10.5</v>
      </c>
    </row>
    <row r="330" spans="1:7" ht="12.75">
      <c r="A330" s="9">
        <v>1974</v>
      </c>
      <c r="B330">
        <v>2</v>
      </c>
      <c r="C330" s="6">
        <v>0</v>
      </c>
      <c r="D330" s="17">
        <v>9.5</v>
      </c>
      <c r="E330">
        <v>7.8</v>
      </c>
      <c r="F330" s="6">
        <v>103.7</v>
      </c>
      <c r="G330">
        <v>9.4</v>
      </c>
    </row>
    <row r="331" spans="1:7" ht="12.75">
      <c r="A331" s="9">
        <v>1974</v>
      </c>
      <c r="B331">
        <v>3</v>
      </c>
      <c r="C331" s="6">
        <v>3.6</v>
      </c>
      <c r="D331" s="17">
        <v>1.5</v>
      </c>
      <c r="E331">
        <v>13</v>
      </c>
      <c r="F331">
        <v>1.9</v>
      </c>
      <c r="G331">
        <v>1.1</v>
      </c>
    </row>
    <row r="332" spans="1:7" ht="12.75">
      <c r="A332" s="9">
        <v>1974</v>
      </c>
      <c r="B332">
        <v>4</v>
      </c>
      <c r="C332" s="6">
        <v>8.9</v>
      </c>
      <c r="D332" s="17">
        <v>8.5</v>
      </c>
      <c r="E332">
        <v>34.3</v>
      </c>
      <c r="F332" s="6">
        <v>237.9</v>
      </c>
      <c r="G332">
        <v>10.8</v>
      </c>
    </row>
    <row r="333" spans="1:7" ht="12.75">
      <c r="A333" s="9">
        <v>1974</v>
      </c>
      <c r="B333">
        <v>5</v>
      </c>
      <c r="C333" s="6">
        <v>29.7</v>
      </c>
      <c r="D333" s="17">
        <v>33.4</v>
      </c>
      <c r="E333">
        <v>42.5</v>
      </c>
      <c r="F333">
        <v>110.8</v>
      </c>
      <c r="G333">
        <v>24.6</v>
      </c>
    </row>
    <row r="334" spans="1:7" ht="12.75">
      <c r="A334" s="9">
        <v>1974</v>
      </c>
      <c r="B334">
        <v>6</v>
      </c>
      <c r="C334" s="6">
        <v>12.4</v>
      </c>
      <c r="D334" s="17">
        <v>37.2</v>
      </c>
      <c r="E334">
        <v>43.5</v>
      </c>
      <c r="F334" s="6">
        <v>31</v>
      </c>
      <c r="G334">
        <v>24.2</v>
      </c>
    </row>
    <row r="335" spans="1:7" ht="12.75">
      <c r="A335" s="9">
        <v>1974</v>
      </c>
      <c r="B335">
        <v>7</v>
      </c>
      <c r="C335" s="6">
        <v>24.2</v>
      </c>
      <c r="D335" s="17">
        <v>55.8</v>
      </c>
      <c r="E335">
        <v>41.6</v>
      </c>
      <c r="F335">
        <v>16.3</v>
      </c>
      <c r="G335">
        <v>54.6</v>
      </c>
    </row>
    <row r="336" spans="1:7" ht="12.75">
      <c r="A336" s="9">
        <v>1974</v>
      </c>
      <c r="B336">
        <v>8</v>
      </c>
      <c r="C336" s="6">
        <v>43.9</v>
      </c>
      <c r="D336" s="17">
        <v>15.4</v>
      </c>
      <c r="E336">
        <v>26.7</v>
      </c>
      <c r="F336" s="6">
        <v>64</v>
      </c>
      <c r="G336">
        <v>19.5</v>
      </c>
    </row>
    <row r="337" spans="1:7" ht="12.75">
      <c r="A337" s="9">
        <v>1974</v>
      </c>
      <c r="B337">
        <v>9</v>
      </c>
      <c r="C337" s="6">
        <v>5.6</v>
      </c>
      <c r="D337" s="17">
        <v>11.2</v>
      </c>
      <c r="E337">
        <v>28.4</v>
      </c>
      <c r="F337">
        <v>59.7</v>
      </c>
      <c r="G337">
        <v>9.6</v>
      </c>
    </row>
    <row r="338" spans="1:7" ht="12.75">
      <c r="A338" s="9">
        <v>1974</v>
      </c>
      <c r="B338">
        <v>10</v>
      </c>
      <c r="C338" s="6">
        <v>5.5</v>
      </c>
      <c r="D338" s="17">
        <v>39.6</v>
      </c>
      <c r="E338">
        <v>53.5</v>
      </c>
      <c r="F338" s="6">
        <v>8.6</v>
      </c>
      <c r="G338">
        <v>48.5</v>
      </c>
    </row>
    <row r="339" spans="1:7" ht="12.75">
      <c r="A339" s="9">
        <v>1974</v>
      </c>
      <c r="B339">
        <v>11</v>
      </c>
      <c r="C339" s="6">
        <v>6.6</v>
      </c>
      <c r="D339" s="17">
        <v>43.2</v>
      </c>
      <c r="E339">
        <v>49.7</v>
      </c>
      <c r="F339">
        <v>45.2</v>
      </c>
      <c r="G339">
        <v>53.8</v>
      </c>
    </row>
    <row r="340" spans="1:7" ht="12.75">
      <c r="A340" s="9">
        <v>1974</v>
      </c>
      <c r="B340">
        <v>12</v>
      </c>
      <c r="C340" s="6">
        <v>4.3</v>
      </c>
      <c r="D340" s="17">
        <v>7.7</v>
      </c>
      <c r="E340">
        <v>27.2</v>
      </c>
      <c r="F340" s="6">
        <v>19.2</v>
      </c>
      <c r="G340">
        <v>12.1</v>
      </c>
    </row>
    <row r="341" spans="1:7" ht="12.75">
      <c r="A341" s="4">
        <v>1975</v>
      </c>
      <c r="B341">
        <v>1</v>
      </c>
      <c r="C341" s="6">
        <v>0</v>
      </c>
      <c r="D341" s="17">
        <v>5.4</v>
      </c>
      <c r="E341">
        <v>8.7</v>
      </c>
      <c r="F341">
        <v>8.9</v>
      </c>
      <c r="G341">
        <v>8.5</v>
      </c>
    </row>
    <row r="342" spans="1:7" ht="12.75">
      <c r="A342" s="9">
        <v>1975</v>
      </c>
      <c r="B342">
        <v>2</v>
      </c>
      <c r="C342" s="6">
        <v>0</v>
      </c>
      <c r="D342" s="17">
        <v>0.8</v>
      </c>
      <c r="E342">
        <v>7.8</v>
      </c>
      <c r="F342" s="6">
        <v>103.7</v>
      </c>
      <c r="G342">
        <v>2</v>
      </c>
    </row>
    <row r="343" spans="1:7" ht="12.75">
      <c r="A343" s="9">
        <v>1975</v>
      </c>
      <c r="B343">
        <v>3</v>
      </c>
      <c r="C343" s="6">
        <v>3.6</v>
      </c>
      <c r="D343" s="17">
        <v>3.3</v>
      </c>
      <c r="E343">
        <v>13</v>
      </c>
      <c r="F343">
        <v>1.9</v>
      </c>
      <c r="G343">
        <v>0.2</v>
      </c>
    </row>
    <row r="344" spans="1:7" ht="12.75">
      <c r="A344" s="9">
        <v>1975</v>
      </c>
      <c r="B344">
        <v>4</v>
      </c>
      <c r="C344" s="6">
        <v>8.9</v>
      </c>
      <c r="D344" s="17">
        <v>2.3</v>
      </c>
      <c r="E344">
        <v>34.3</v>
      </c>
      <c r="F344" s="6">
        <v>237.9</v>
      </c>
      <c r="G344">
        <v>0.3</v>
      </c>
    </row>
    <row r="345" spans="1:7" ht="12.75">
      <c r="A345" s="9">
        <v>1975</v>
      </c>
      <c r="B345">
        <v>5</v>
      </c>
      <c r="C345" s="6">
        <v>29.7</v>
      </c>
      <c r="D345" s="17">
        <v>10.1</v>
      </c>
      <c r="E345">
        <v>42.5</v>
      </c>
      <c r="F345">
        <v>110.8</v>
      </c>
      <c r="G345">
        <v>14</v>
      </c>
    </row>
    <row r="346" spans="1:7" ht="12.75">
      <c r="A346" s="9">
        <v>1975</v>
      </c>
      <c r="B346">
        <v>6</v>
      </c>
      <c r="C346" s="6">
        <v>12.4</v>
      </c>
      <c r="D346" s="17">
        <v>86.2</v>
      </c>
      <c r="E346">
        <v>43.5</v>
      </c>
      <c r="F346" s="6">
        <v>31</v>
      </c>
      <c r="G346">
        <v>53.8</v>
      </c>
    </row>
    <row r="347" spans="1:7" ht="12.75">
      <c r="A347" s="9">
        <v>1975</v>
      </c>
      <c r="B347">
        <v>7</v>
      </c>
      <c r="C347" s="6">
        <v>24.2</v>
      </c>
      <c r="D347" s="17">
        <v>34.3</v>
      </c>
      <c r="E347">
        <v>41.6</v>
      </c>
      <c r="F347">
        <v>16.3</v>
      </c>
      <c r="G347">
        <v>58</v>
      </c>
    </row>
    <row r="348" spans="1:7" ht="12.75">
      <c r="A348" s="9">
        <v>1975</v>
      </c>
      <c r="B348">
        <v>8</v>
      </c>
      <c r="C348" s="6">
        <v>43.9</v>
      </c>
      <c r="D348" s="17">
        <v>40.9</v>
      </c>
      <c r="E348">
        <v>26.7</v>
      </c>
      <c r="F348" s="6">
        <v>64</v>
      </c>
      <c r="G348">
        <v>31.1</v>
      </c>
    </row>
    <row r="349" spans="1:7" ht="12.75">
      <c r="A349" s="9">
        <v>1975</v>
      </c>
      <c r="B349">
        <v>9</v>
      </c>
      <c r="C349" s="6">
        <v>5.6</v>
      </c>
      <c r="D349" s="17">
        <v>8.7</v>
      </c>
      <c r="E349">
        <v>28.4</v>
      </c>
      <c r="F349">
        <v>59.7</v>
      </c>
      <c r="G349">
        <v>3.4</v>
      </c>
    </row>
    <row r="350" spans="1:7" ht="12.75">
      <c r="A350" s="9">
        <v>1975</v>
      </c>
      <c r="B350">
        <v>10</v>
      </c>
      <c r="C350" s="6">
        <v>5.5</v>
      </c>
      <c r="D350" s="17">
        <v>66</v>
      </c>
      <c r="E350">
        <v>53.5</v>
      </c>
      <c r="F350" s="6">
        <v>8.6</v>
      </c>
      <c r="G350">
        <v>132.3</v>
      </c>
    </row>
    <row r="351" spans="1:7" ht="12.75">
      <c r="A351" s="9">
        <v>1975</v>
      </c>
      <c r="B351">
        <v>11</v>
      </c>
      <c r="C351" s="6">
        <v>6.6</v>
      </c>
      <c r="D351" s="17">
        <v>11.4</v>
      </c>
      <c r="E351">
        <v>49.7</v>
      </c>
      <c r="F351">
        <v>45.2</v>
      </c>
      <c r="G351">
        <v>22.6</v>
      </c>
    </row>
    <row r="352" spans="1:7" ht="12.75">
      <c r="A352" s="9">
        <v>1975</v>
      </c>
      <c r="B352">
        <v>12</v>
      </c>
      <c r="C352" s="6">
        <v>4.3</v>
      </c>
      <c r="D352" s="17">
        <v>68.8</v>
      </c>
      <c r="E352">
        <v>27.2</v>
      </c>
      <c r="F352" s="6">
        <v>19.2</v>
      </c>
      <c r="G352">
        <v>35</v>
      </c>
    </row>
    <row r="353" spans="1:7" ht="12.75">
      <c r="A353" s="4">
        <v>1976</v>
      </c>
      <c r="B353">
        <v>1</v>
      </c>
      <c r="C353" s="6">
        <v>0</v>
      </c>
      <c r="D353" s="17">
        <v>14.3</v>
      </c>
      <c r="E353">
        <v>8.7</v>
      </c>
      <c r="F353">
        <v>8.9</v>
      </c>
      <c r="G353">
        <v>98</v>
      </c>
    </row>
    <row r="354" spans="1:7" ht="12.75">
      <c r="A354" s="9">
        <v>1976</v>
      </c>
      <c r="B354">
        <v>2</v>
      </c>
      <c r="C354" s="6">
        <v>0</v>
      </c>
      <c r="D354" s="17">
        <v>11.5</v>
      </c>
      <c r="E354">
        <v>7.8</v>
      </c>
      <c r="F354" s="6">
        <v>103.7</v>
      </c>
      <c r="G354">
        <v>71</v>
      </c>
    </row>
    <row r="355" spans="1:7" ht="12.75">
      <c r="A355" s="9">
        <v>1976</v>
      </c>
      <c r="B355">
        <v>3</v>
      </c>
      <c r="C355" s="6">
        <v>3.6</v>
      </c>
      <c r="D355" s="17">
        <v>3</v>
      </c>
      <c r="E355">
        <v>13</v>
      </c>
      <c r="F355">
        <v>1.9</v>
      </c>
      <c r="G355">
        <v>0.2</v>
      </c>
    </row>
    <row r="356" spans="1:7" ht="12.75">
      <c r="A356" s="9">
        <v>1976</v>
      </c>
      <c r="B356">
        <v>4</v>
      </c>
      <c r="C356" s="6">
        <v>8.9</v>
      </c>
      <c r="D356" s="17">
        <v>17.1</v>
      </c>
      <c r="E356">
        <v>34.3</v>
      </c>
      <c r="F356" s="6">
        <v>237.9</v>
      </c>
      <c r="G356">
        <v>21.6</v>
      </c>
    </row>
    <row r="357" spans="1:7" ht="12.75">
      <c r="A357" s="9">
        <v>1976</v>
      </c>
      <c r="B357">
        <v>5</v>
      </c>
      <c r="C357" s="6">
        <v>29.7</v>
      </c>
      <c r="D357" s="17">
        <v>62.2</v>
      </c>
      <c r="E357">
        <v>42.5</v>
      </c>
      <c r="F357">
        <v>110.8</v>
      </c>
      <c r="G357">
        <v>64.5</v>
      </c>
    </row>
    <row r="358" spans="1:7" ht="12.75">
      <c r="A358" s="9">
        <v>1976</v>
      </c>
      <c r="B358">
        <v>6</v>
      </c>
      <c r="C358" s="6">
        <v>12.4</v>
      </c>
      <c r="D358" s="17">
        <v>61.7</v>
      </c>
      <c r="E358">
        <v>43.5</v>
      </c>
      <c r="F358" s="6">
        <v>31</v>
      </c>
      <c r="G358">
        <v>52.7</v>
      </c>
    </row>
    <row r="359" spans="1:7" ht="12.75">
      <c r="A359" s="9">
        <v>1976</v>
      </c>
      <c r="B359">
        <v>7</v>
      </c>
      <c r="C359" s="6">
        <v>24.2</v>
      </c>
      <c r="D359" s="17">
        <v>41.5</v>
      </c>
      <c r="E359">
        <v>41.6</v>
      </c>
      <c r="F359">
        <v>16.3</v>
      </c>
      <c r="G359">
        <v>30.6</v>
      </c>
    </row>
    <row r="360" spans="1:7" ht="12.75">
      <c r="A360" s="9">
        <v>1976</v>
      </c>
      <c r="B360">
        <v>8</v>
      </c>
      <c r="C360" s="6">
        <v>43.9</v>
      </c>
      <c r="D360" s="17">
        <v>9.3</v>
      </c>
      <c r="E360">
        <v>26.7</v>
      </c>
      <c r="F360" s="6">
        <v>64</v>
      </c>
      <c r="G360">
        <v>4.1</v>
      </c>
    </row>
    <row r="361" spans="1:7" ht="12.75">
      <c r="A361" s="9">
        <v>1976</v>
      </c>
      <c r="B361">
        <v>9</v>
      </c>
      <c r="C361" s="6">
        <v>5.6</v>
      </c>
      <c r="D361" s="17">
        <v>35.7</v>
      </c>
      <c r="E361">
        <v>28.4</v>
      </c>
      <c r="F361">
        <v>59.7</v>
      </c>
      <c r="G361">
        <v>41.9</v>
      </c>
    </row>
    <row r="362" spans="1:7" ht="12.75">
      <c r="A362" s="9">
        <v>1976</v>
      </c>
      <c r="B362">
        <v>10</v>
      </c>
      <c r="C362" s="6">
        <v>5.5</v>
      </c>
      <c r="D362" s="17">
        <v>76.8</v>
      </c>
      <c r="E362">
        <v>53.5</v>
      </c>
      <c r="F362" s="6">
        <v>8.6</v>
      </c>
      <c r="G362">
        <v>169.4</v>
      </c>
    </row>
    <row r="363" spans="1:7" ht="12.75">
      <c r="A363" s="9">
        <v>1976</v>
      </c>
      <c r="B363">
        <v>11</v>
      </c>
      <c r="C363" s="6">
        <v>6.6</v>
      </c>
      <c r="D363" s="17">
        <v>134.8</v>
      </c>
      <c r="E363">
        <v>49.7</v>
      </c>
      <c r="F363">
        <v>45.2</v>
      </c>
      <c r="G363">
        <v>74.7</v>
      </c>
    </row>
    <row r="364" spans="1:7" ht="12.75">
      <c r="A364" s="9">
        <v>1976</v>
      </c>
      <c r="B364">
        <v>12</v>
      </c>
      <c r="C364" s="6">
        <v>4.3</v>
      </c>
      <c r="D364" s="17">
        <v>36.9</v>
      </c>
      <c r="E364">
        <v>27.2</v>
      </c>
      <c r="F364" s="6">
        <v>19.2</v>
      </c>
      <c r="G364">
        <v>21.8</v>
      </c>
    </row>
    <row r="365" spans="1:7" ht="12.75">
      <c r="A365" s="4">
        <v>1977</v>
      </c>
      <c r="B365">
        <v>1</v>
      </c>
      <c r="C365" s="6">
        <v>0</v>
      </c>
      <c r="D365" s="17">
        <v>0</v>
      </c>
      <c r="E365">
        <v>8.7</v>
      </c>
      <c r="F365">
        <v>8.9</v>
      </c>
      <c r="G365">
        <v>0</v>
      </c>
    </row>
    <row r="366" spans="1:7" ht="12.75">
      <c r="A366" s="9">
        <v>1977</v>
      </c>
      <c r="B366">
        <v>2</v>
      </c>
      <c r="C366" s="6">
        <v>0</v>
      </c>
      <c r="D366" s="17">
        <v>1.2</v>
      </c>
      <c r="E366">
        <v>7.8</v>
      </c>
      <c r="F366" s="6">
        <v>103.7</v>
      </c>
      <c r="G366">
        <v>0</v>
      </c>
    </row>
    <row r="367" spans="1:7" ht="12.75">
      <c r="A367" s="9">
        <v>1977</v>
      </c>
      <c r="B367">
        <v>3</v>
      </c>
      <c r="C367" s="6">
        <v>3.6</v>
      </c>
      <c r="D367" s="17">
        <v>40.9</v>
      </c>
      <c r="E367">
        <v>13</v>
      </c>
      <c r="F367">
        <v>1.9</v>
      </c>
      <c r="G367">
        <v>1.3</v>
      </c>
    </row>
    <row r="368" spans="1:7" ht="12.75">
      <c r="A368" s="9">
        <v>1977</v>
      </c>
      <c r="B368">
        <v>4</v>
      </c>
      <c r="C368" s="6">
        <v>8.9</v>
      </c>
      <c r="D368" s="17">
        <v>1.1</v>
      </c>
      <c r="E368">
        <v>34.3</v>
      </c>
      <c r="F368" s="6">
        <v>237.9</v>
      </c>
      <c r="G368">
        <v>0</v>
      </c>
    </row>
    <row r="369" spans="1:7" ht="12.75">
      <c r="A369" s="9">
        <v>1977</v>
      </c>
      <c r="B369">
        <v>5</v>
      </c>
      <c r="C369" s="6">
        <v>29.7</v>
      </c>
      <c r="D369" s="17">
        <v>19.1</v>
      </c>
      <c r="E369">
        <v>42.5</v>
      </c>
      <c r="F369">
        <v>110.8</v>
      </c>
      <c r="G369">
        <v>11.5</v>
      </c>
    </row>
    <row r="370" spans="1:7" ht="12.75">
      <c r="A370" s="9">
        <v>1977</v>
      </c>
      <c r="B370">
        <v>6</v>
      </c>
      <c r="C370" s="6">
        <v>12.4</v>
      </c>
      <c r="D370" s="17">
        <v>75.8</v>
      </c>
      <c r="E370">
        <v>43.5</v>
      </c>
      <c r="F370" s="6">
        <v>31</v>
      </c>
      <c r="G370">
        <v>51.6</v>
      </c>
    </row>
    <row r="371" spans="1:7" ht="12.75">
      <c r="A371" s="9">
        <v>1977</v>
      </c>
      <c r="B371">
        <v>7</v>
      </c>
      <c r="C371" s="6">
        <v>24.2</v>
      </c>
      <c r="D371" s="17">
        <v>80.1</v>
      </c>
      <c r="E371">
        <v>41.6</v>
      </c>
      <c r="F371">
        <v>16.3</v>
      </c>
      <c r="G371">
        <v>50.8</v>
      </c>
    </row>
    <row r="372" spans="1:7" ht="12.75">
      <c r="A372" s="9">
        <v>1977</v>
      </c>
      <c r="B372">
        <v>8</v>
      </c>
      <c r="C372" s="6">
        <v>43.9</v>
      </c>
      <c r="D372" s="17">
        <v>41.9</v>
      </c>
      <c r="E372">
        <v>26.7</v>
      </c>
      <c r="F372" s="6">
        <v>64</v>
      </c>
      <c r="G372">
        <v>35.9</v>
      </c>
    </row>
    <row r="373" spans="1:7" ht="12.75">
      <c r="A373" s="9">
        <v>1977</v>
      </c>
      <c r="B373">
        <v>9</v>
      </c>
      <c r="C373" s="6">
        <v>5.6</v>
      </c>
      <c r="D373" s="17">
        <v>8.6</v>
      </c>
      <c r="E373">
        <v>28.4</v>
      </c>
      <c r="F373">
        <v>59.7</v>
      </c>
      <c r="G373">
        <v>3</v>
      </c>
    </row>
    <row r="374" spans="1:7" ht="12.75">
      <c r="A374" s="9">
        <v>1977</v>
      </c>
      <c r="B374">
        <v>10</v>
      </c>
      <c r="C374" s="6">
        <v>5.5</v>
      </c>
      <c r="D374" s="17">
        <v>4.8</v>
      </c>
      <c r="E374">
        <v>53.5</v>
      </c>
      <c r="F374" s="6">
        <v>8.6</v>
      </c>
      <c r="G374">
        <v>0</v>
      </c>
    </row>
    <row r="375" spans="1:7" ht="12.75">
      <c r="A375" s="9">
        <v>1977</v>
      </c>
      <c r="B375">
        <v>11</v>
      </c>
      <c r="C375" s="6">
        <v>6.6</v>
      </c>
      <c r="D375" s="17">
        <v>5.8</v>
      </c>
      <c r="E375">
        <v>49.7</v>
      </c>
      <c r="F375">
        <v>45.2</v>
      </c>
      <c r="G375">
        <v>23.6</v>
      </c>
    </row>
    <row r="376" spans="1:6" ht="12.75">
      <c r="A376" s="9">
        <v>1977</v>
      </c>
      <c r="B376">
        <v>12</v>
      </c>
      <c r="C376" s="6">
        <v>4.3</v>
      </c>
      <c r="D376" s="17">
        <v>1.9</v>
      </c>
      <c r="E376">
        <v>27.2</v>
      </c>
      <c r="F376" s="6">
        <v>19.2</v>
      </c>
    </row>
    <row r="377" spans="1:6" ht="12.75">
      <c r="A377" s="4">
        <v>1978</v>
      </c>
      <c r="B377">
        <v>1</v>
      </c>
      <c r="C377" s="6">
        <v>0</v>
      </c>
      <c r="D377" s="17">
        <v>0.3</v>
      </c>
      <c r="E377">
        <v>8.7</v>
      </c>
      <c r="F377">
        <v>8.9</v>
      </c>
    </row>
    <row r="378" spans="1:6" ht="12.75">
      <c r="A378" s="9">
        <v>1978</v>
      </c>
      <c r="B378">
        <v>2</v>
      </c>
      <c r="C378" s="6">
        <v>0</v>
      </c>
      <c r="D378" s="17">
        <v>0.4</v>
      </c>
      <c r="E378">
        <v>7.8</v>
      </c>
      <c r="F378" s="6">
        <v>103.7</v>
      </c>
    </row>
    <row r="379" spans="1:6" ht="12.75">
      <c r="A379" s="9">
        <v>1978</v>
      </c>
      <c r="B379">
        <v>3</v>
      </c>
      <c r="C379" s="6">
        <v>3.6</v>
      </c>
      <c r="D379" s="17">
        <v>34.8</v>
      </c>
      <c r="E379">
        <v>13</v>
      </c>
      <c r="F379">
        <v>1.9</v>
      </c>
    </row>
    <row r="380" spans="1:6" ht="12.75">
      <c r="A380" s="9">
        <v>1978</v>
      </c>
      <c r="B380">
        <v>4</v>
      </c>
      <c r="C380" s="6">
        <v>8.9</v>
      </c>
      <c r="D380" s="17">
        <v>46.9</v>
      </c>
      <c r="E380">
        <v>34.3</v>
      </c>
      <c r="F380" s="6">
        <v>237.9</v>
      </c>
    </row>
    <row r="381" spans="1:6" ht="12.75">
      <c r="A381" s="9">
        <v>1978</v>
      </c>
      <c r="B381">
        <v>5</v>
      </c>
      <c r="C381" s="6">
        <v>29.7</v>
      </c>
      <c r="D381" s="17">
        <v>43.4</v>
      </c>
      <c r="E381">
        <v>42.5</v>
      </c>
      <c r="F381">
        <v>110.8</v>
      </c>
    </row>
    <row r="382" spans="1:6" ht="12.75">
      <c r="A382" s="9">
        <v>1978</v>
      </c>
      <c r="B382">
        <v>6</v>
      </c>
      <c r="C382" s="6">
        <v>12.4</v>
      </c>
      <c r="D382" s="17">
        <v>114.6</v>
      </c>
      <c r="E382">
        <v>43.5</v>
      </c>
      <c r="F382" s="6">
        <v>31</v>
      </c>
    </row>
    <row r="383" spans="1:6" ht="12.75">
      <c r="A383" s="9">
        <v>1978</v>
      </c>
      <c r="B383">
        <v>7</v>
      </c>
      <c r="C383" s="6">
        <v>24.2</v>
      </c>
      <c r="D383" s="17">
        <v>61.9</v>
      </c>
      <c r="E383">
        <v>41.6</v>
      </c>
      <c r="F383">
        <v>16.3</v>
      </c>
    </row>
    <row r="384" spans="1:6" ht="12.75">
      <c r="A384" s="9">
        <v>1978</v>
      </c>
      <c r="B384">
        <v>8</v>
      </c>
      <c r="C384" s="6">
        <v>43.9</v>
      </c>
      <c r="D384" s="17">
        <v>6.4</v>
      </c>
      <c r="E384">
        <v>26.7</v>
      </c>
      <c r="F384" s="6">
        <v>64</v>
      </c>
    </row>
    <row r="385" spans="1:6" ht="12.75">
      <c r="A385" s="9">
        <v>1978</v>
      </c>
      <c r="B385">
        <v>9</v>
      </c>
      <c r="C385" s="6">
        <v>5.6</v>
      </c>
      <c r="D385" s="17">
        <v>31.4</v>
      </c>
      <c r="E385">
        <v>28.4</v>
      </c>
      <c r="F385">
        <v>59.7</v>
      </c>
    </row>
    <row r="386" spans="1:6" ht="12.75">
      <c r="A386" s="9">
        <v>1978</v>
      </c>
      <c r="B386">
        <v>10</v>
      </c>
      <c r="C386" s="6">
        <v>5.5</v>
      </c>
      <c r="D386" s="17">
        <v>39.5</v>
      </c>
      <c r="E386">
        <v>53.5</v>
      </c>
      <c r="F386" s="6">
        <v>8.6</v>
      </c>
    </row>
    <row r="387" spans="1:6" ht="12.75">
      <c r="A387" s="9">
        <v>1978</v>
      </c>
      <c r="B387">
        <v>11</v>
      </c>
      <c r="C387" s="6">
        <v>6.6</v>
      </c>
      <c r="D387" s="17">
        <v>35.5</v>
      </c>
      <c r="E387">
        <v>49.7</v>
      </c>
      <c r="F387">
        <v>45.2</v>
      </c>
    </row>
    <row r="388" spans="1:6" ht="12.75">
      <c r="A388" s="9">
        <v>1978</v>
      </c>
      <c r="B388">
        <v>12</v>
      </c>
      <c r="C388" s="6">
        <v>4.3</v>
      </c>
      <c r="D388" s="17">
        <v>11.2</v>
      </c>
      <c r="E388">
        <v>27.2</v>
      </c>
      <c r="F388" s="6">
        <v>19.2</v>
      </c>
    </row>
    <row r="389" spans="1:6" ht="12.75">
      <c r="A389" s="4">
        <v>1979</v>
      </c>
      <c r="B389">
        <v>1</v>
      </c>
      <c r="C389" s="6">
        <v>0</v>
      </c>
      <c r="D389" s="17">
        <v>2.7</v>
      </c>
      <c r="E389">
        <v>8.7</v>
      </c>
      <c r="F389">
        <v>8.9</v>
      </c>
    </row>
    <row r="390" spans="1:6" ht="12.75">
      <c r="A390" s="9">
        <v>1979</v>
      </c>
      <c r="B390">
        <v>2</v>
      </c>
      <c r="C390" s="6">
        <v>0</v>
      </c>
      <c r="D390" s="17">
        <v>0</v>
      </c>
      <c r="E390">
        <v>7.8</v>
      </c>
      <c r="F390" s="6">
        <v>103.7</v>
      </c>
    </row>
    <row r="391" spans="1:6" ht="12.75">
      <c r="A391" s="9">
        <v>1979</v>
      </c>
      <c r="B391">
        <v>3</v>
      </c>
      <c r="C391" s="6">
        <v>3.6</v>
      </c>
      <c r="D391" s="17">
        <v>95.3</v>
      </c>
      <c r="E391">
        <v>13</v>
      </c>
      <c r="F391">
        <v>1.9</v>
      </c>
    </row>
    <row r="392" spans="1:6" ht="12.75">
      <c r="A392" s="9">
        <v>1979</v>
      </c>
      <c r="B392">
        <v>4</v>
      </c>
      <c r="C392" s="6">
        <v>8.9</v>
      </c>
      <c r="D392" s="17">
        <v>43.3</v>
      </c>
      <c r="E392">
        <v>34.3</v>
      </c>
      <c r="F392" s="6">
        <v>237.9</v>
      </c>
    </row>
    <row r="393" spans="1:6" ht="12.75">
      <c r="A393" s="9">
        <v>1979</v>
      </c>
      <c r="B393">
        <v>5</v>
      </c>
      <c r="C393" s="6">
        <v>29.7</v>
      </c>
      <c r="D393" s="17">
        <v>88.1</v>
      </c>
      <c r="E393">
        <v>42.5</v>
      </c>
      <c r="F393">
        <v>110.8</v>
      </c>
    </row>
    <row r="394" spans="1:6" ht="12.75">
      <c r="A394" s="9">
        <v>1979</v>
      </c>
      <c r="B394">
        <v>6</v>
      </c>
      <c r="C394" s="6">
        <v>12.4</v>
      </c>
      <c r="D394" s="17">
        <v>11.6</v>
      </c>
      <c r="E394">
        <v>43.5</v>
      </c>
      <c r="F394" s="6">
        <v>31</v>
      </c>
    </row>
    <row r="395" spans="1:6" ht="12.75">
      <c r="A395" s="9">
        <v>1979</v>
      </c>
      <c r="B395">
        <v>7</v>
      </c>
      <c r="C395" s="6">
        <v>24.2</v>
      </c>
      <c r="D395" s="17">
        <v>25.8</v>
      </c>
      <c r="E395">
        <v>41.6</v>
      </c>
      <c r="F395">
        <v>16.3</v>
      </c>
    </row>
    <row r="396" spans="1:6" ht="12.75">
      <c r="A396" s="9">
        <v>1979</v>
      </c>
      <c r="B396">
        <v>8</v>
      </c>
      <c r="C396" s="6">
        <v>43.9</v>
      </c>
      <c r="D396" s="17">
        <v>11.6</v>
      </c>
      <c r="E396">
        <v>26.7</v>
      </c>
      <c r="F396" s="6">
        <v>64</v>
      </c>
    </row>
    <row r="397" spans="1:6" ht="12.75">
      <c r="A397" s="9">
        <v>1979</v>
      </c>
      <c r="B397">
        <v>9</v>
      </c>
      <c r="C397" s="6">
        <v>5.6</v>
      </c>
      <c r="D397" s="17">
        <v>8.1</v>
      </c>
      <c r="E397">
        <v>28.4</v>
      </c>
      <c r="F397">
        <v>59.7</v>
      </c>
    </row>
    <row r="398" spans="1:6" ht="12.75">
      <c r="A398" s="9">
        <v>1979</v>
      </c>
      <c r="B398">
        <v>10</v>
      </c>
      <c r="C398" s="6">
        <v>5.5</v>
      </c>
      <c r="D398" s="17">
        <v>60.3</v>
      </c>
      <c r="E398">
        <v>53.5</v>
      </c>
      <c r="F398" s="6">
        <v>8.6</v>
      </c>
    </row>
    <row r="399" spans="1:6" ht="12.75">
      <c r="A399" s="9">
        <v>1979</v>
      </c>
      <c r="B399">
        <v>11</v>
      </c>
      <c r="C399" s="6">
        <v>6.6</v>
      </c>
      <c r="D399" s="17">
        <v>97</v>
      </c>
      <c r="E399">
        <v>49.7</v>
      </c>
      <c r="F399">
        <v>45.2</v>
      </c>
    </row>
    <row r="400" spans="1:6" ht="12.75">
      <c r="A400" s="9">
        <v>1979</v>
      </c>
      <c r="B400">
        <v>12</v>
      </c>
      <c r="C400" s="6">
        <v>4.3</v>
      </c>
      <c r="D400" s="17">
        <v>64.3</v>
      </c>
      <c r="E400">
        <v>27.2</v>
      </c>
      <c r="F400" s="6">
        <v>19.2</v>
      </c>
    </row>
    <row r="401" spans="1:6" ht="12.75">
      <c r="A401" s="4">
        <v>1980</v>
      </c>
      <c r="B401">
        <v>1</v>
      </c>
      <c r="C401" s="6">
        <v>0</v>
      </c>
      <c r="D401" s="17">
        <v>4</v>
      </c>
      <c r="E401">
        <v>8.7</v>
      </c>
      <c r="F401">
        <v>8.9</v>
      </c>
    </row>
    <row r="402" spans="1:6" ht="12.75">
      <c r="A402" s="9">
        <v>1980</v>
      </c>
      <c r="B402">
        <v>2</v>
      </c>
      <c r="C402" s="6">
        <v>0</v>
      </c>
      <c r="D402" s="17">
        <v>0.7</v>
      </c>
      <c r="E402">
        <v>7.8</v>
      </c>
      <c r="F402" s="6">
        <v>103.7</v>
      </c>
    </row>
    <row r="403" spans="1:6" ht="12.75">
      <c r="A403" s="9">
        <v>1980</v>
      </c>
      <c r="B403">
        <v>3</v>
      </c>
      <c r="C403" s="6">
        <v>3.6</v>
      </c>
      <c r="D403" s="17">
        <v>0.1</v>
      </c>
      <c r="E403">
        <v>13</v>
      </c>
      <c r="F403">
        <v>1.9</v>
      </c>
    </row>
    <row r="404" spans="1:6" ht="12.75">
      <c r="A404" s="9">
        <v>1980</v>
      </c>
      <c r="B404">
        <v>4</v>
      </c>
      <c r="C404" s="6">
        <v>8.9</v>
      </c>
      <c r="D404" s="17">
        <v>0.7</v>
      </c>
      <c r="E404">
        <v>34.3</v>
      </c>
      <c r="F404" s="6">
        <v>237.9</v>
      </c>
    </row>
    <row r="405" spans="1:6" ht="12.75">
      <c r="A405" s="9">
        <v>1980</v>
      </c>
      <c r="B405">
        <v>5</v>
      </c>
      <c r="C405" s="6">
        <v>29.7</v>
      </c>
      <c r="D405" s="17">
        <v>16.9</v>
      </c>
      <c r="E405">
        <v>42.5</v>
      </c>
      <c r="F405">
        <v>110.8</v>
      </c>
    </row>
    <row r="406" spans="1:6" ht="12.75">
      <c r="A406" s="9">
        <v>1980</v>
      </c>
      <c r="B406">
        <v>6</v>
      </c>
      <c r="C406" s="6">
        <v>12.4</v>
      </c>
      <c r="D406" s="17">
        <v>27.9</v>
      </c>
      <c r="E406">
        <v>43.5</v>
      </c>
      <c r="F406" s="6">
        <v>31</v>
      </c>
    </row>
    <row r="407" spans="1:6" ht="12.75">
      <c r="A407" s="9">
        <v>1980</v>
      </c>
      <c r="B407">
        <v>7</v>
      </c>
      <c r="C407" s="6">
        <v>24.2</v>
      </c>
      <c r="D407" s="16"/>
      <c r="E407">
        <v>41.6</v>
      </c>
      <c r="F407">
        <v>16.3</v>
      </c>
    </row>
    <row r="408" spans="1:6" ht="12.75">
      <c r="A408" s="9">
        <v>1980</v>
      </c>
      <c r="B408">
        <v>8</v>
      </c>
      <c r="C408" s="6">
        <v>43.9</v>
      </c>
      <c r="D408" s="17">
        <v>44.1</v>
      </c>
      <c r="E408">
        <v>26.7</v>
      </c>
      <c r="F408" s="6">
        <v>64</v>
      </c>
    </row>
    <row r="409" spans="1:6" ht="12.75">
      <c r="A409" s="9">
        <v>1980</v>
      </c>
      <c r="B409">
        <v>9</v>
      </c>
      <c r="C409" s="6">
        <v>5.6</v>
      </c>
      <c r="D409" s="16"/>
      <c r="E409">
        <v>28.4</v>
      </c>
      <c r="F409">
        <v>59.7</v>
      </c>
    </row>
    <row r="410" spans="1:6" ht="12.75">
      <c r="A410" s="9">
        <v>1980</v>
      </c>
      <c r="B410">
        <v>10</v>
      </c>
      <c r="C410" s="6">
        <v>5.5</v>
      </c>
      <c r="D410" s="17">
        <v>45.9</v>
      </c>
      <c r="E410">
        <v>53.5</v>
      </c>
      <c r="F410" s="6">
        <v>8.6</v>
      </c>
    </row>
    <row r="411" spans="1:6" ht="12.75">
      <c r="A411" s="9">
        <v>1980</v>
      </c>
      <c r="B411">
        <v>11</v>
      </c>
      <c r="C411" s="6">
        <v>6.6</v>
      </c>
      <c r="D411" s="16">
        <v>42.2</v>
      </c>
      <c r="E411">
        <v>49.7</v>
      </c>
      <c r="F411">
        <v>45.2</v>
      </c>
    </row>
    <row r="412" spans="1:6" ht="12.75">
      <c r="A412" s="9">
        <v>1980</v>
      </c>
      <c r="B412">
        <v>12</v>
      </c>
      <c r="C412" s="6">
        <v>4.3</v>
      </c>
      <c r="D412" s="17">
        <v>23.1</v>
      </c>
      <c r="E412">
        <v>27.2</v>
      </c>
      <c r="F412" s="6">
        <v>19.2</v>
      </c>
    </row>
    <row r="413" spans="1:6" ht="12.75">
      <c r="A413" s="4">
        <v>1981</v>
      </c>
      <c r="B413">
        <v>1</v>
      </c>
      <c r="C413" s="6">
        <v>0</v>
      </c>
      <c r="D413" s="16">
        <v>8.9</v>
      </c>
      <c r="E413">
        <v>8.7</v>
      </c>
      <c r="F413">
        <v>8.9</v>
      </c>
    </row>
    <row r="414" spans="1:6" ht="12.75">
      <c r="A414" s="9">
        <v>1981</v>
      </c>
      <c r="B414">
        <v>2</v>
      </c>
      <c r="C414" s="6">
        <v>0</v>
      </c>
      <c r="D414" s="17">
        <v>103.7</v>
      </c>
      <c r="E414">
        <v>7.8</v>
      </c>
      <c r="F414" s="6">
        <v>103.7</v>
      </c>
    </row>
    <row r="415" spans="1:6" ht="12.75">
      <c r="A415" s="9">
        <v>1981</v>
      </c>
      <c r="B415">
        <v>3</v>
      </c>
      <c r="C415" s="6">
        <v>3.6</v>
      </c>
      <c r="D415" s="16">
        <v>1.9</v>
      </c>
      <c r="E415">
        <v>13</v>
      </c>
      <c r="F415">
        <v>1.9</v>
      </c>
    </row>
    <row r="416" spans="1:6" ht="12.75">
      <c r="A416" s="9">
        <v>1981</v>
      </c>
      <c r="B416">
        <v>4</v>
      </c>
      <c r="C416" s="6">
        <v>8.9</v>
      </c>
      <c r="D416" s="17">
        <v>237.9</v>
      </c>
      <c r="E416">
        <v>34.3</v>
      </c>
      <c r="F416" s="6">
        <v>237.9</v>
      </c>
    </row>
    <row r="417" spans="1:6" ht="12.75">
      <c r="A417" s="9">
        <v>1981</v>
      </c>
      <c r="B417">
        <v>5</v>
      </c>
      <c r="C417" s="6">
        <v>29.7</v>
      </c>
      <c r="D417" s="16">
        <v>110.8</v>
      </c>
      <c r="E417">
        <v>42.5</v>
      </c>
      <c r="F417">
        <v>110.8</v>
      </c>
    </row>
    <row r="418" spans="1:6" ht="12.75">
      <c r="A418" s="9">
        <v>1981</v>
      </c>
      <c r="B418">
        <v>6</v>
      </c>
      <c r="C418" s="6">
        <v>12.4</v>
      </c>
      <c r="D418" s="17">
        <v>31</v>
      </c>
      <c r="E418">
        <v>43.5</v>
      </c>
      <c r="F418" s="6">
        <v>31</v>
      </c>
    </row>
    <row r="419" spans="1:6" ht="12.75">
      <c r="A419" s="9">
        <v>1981</v>
      </c>
      <c r="B419">
        <v>7</v>
      </c>
      <c r="C419" s="6">
        <v>24.2</v>
      </c>
      <c r="D419" s="16">
        <v>16.3</v>
      </c>
      <c r="E419">
        <v>41.6</v>
      </c>
      <c r="F419">
        <v>16.3</v>
      </c>
    </row>
    <row r="420" spans="1:6" ht="12.75">
      <c r="A420" s="9">
        <v>1981</v>
      </c>
      <c r="B420">
        <v>8</v>
      </c>
      <c r="C420" s="6">
        <v>43.9</v>
      </c>
      <c r="D420" s="17">
        <v>64</v>
      </c>
      <c r="E420">
        <v>26.7</v>
      </c>
      <c r="F420" s="6">
        <v>64</v>
      </c>
    </row>
    <row r="421" spans="1:6" ht="12.75">
      <c r="A421" s="9">
        <v>1981</v>
      </c>
      <c r="B421">
        <v>9</v>
      </c>
      <c r="C421" s="6">
        <v>5.6</v>
      </c>
      <c r="D421" s="16">
        <v>59.7</v>
      </c>
      <c r="E421">
        <v>28.4</v>
      </c>
      <c r="F421">
        <v>59.7</v>
      </c>
    </row>
    <row r="422" spans="1:6" ht="12.75">
      <c r="A422" s="9">
        <v>1981</v>
      </c>
      <c r="B422">
        <v>10</v>
      </c>
      <c r="C422" s="6">
        <v>5.5</v>
      </c>
      <c r="D422" s="17">
        <v>8.6</v>
      </c>
      <c r="E422">
        <v>53.5</v>
      </c>
      <c r="F422" s="6">
        <v>8.6</v>
      </c>
    </row>
    <row r="423" spans="1:6" ht="12.75">
      <c r="A423" s="9">
        <v>1981</v>
      </c>
      <c r="B423">
        <v>11</v>
      </c>
      <c r="C423" s="6">
        <v>6.6</v>
      </c>
      <c r="D423" s="16">
        <v>45.2</v>
      </c>
      <c r="E423">
        <v>49.7</v>
      </c>
      <c r="F423">
        <v>45.2</v>
      </c>
    </row>
    <row r="424" spans="1:6" ht="12.75">
      <c r="A424" s="9">
        <v>1981</v>
      </c>
      <c r="B424">
        <v>12</v>
      </c>
      <c r="C424" s="6">
        <v>4.3</v>
      </c>
      <c r="D424" s="17">
        <v>19.2</v>
      </c>
      <c r="E424">
        <v>27.2</v>
      </c>
      <c r="F424" s="6">
        <v>19.2</v>
      </c>
    </row>
    <row r="425" spans="1:6" ht="12.75">
      <c r="A425" s="4">
        <v>1982</v>
      </c>
      <c r="B425">
        <v>1</v>
      </c>
      <c r="C425" s="6">
        <v>0</v>
      </c>
      <c r="D425" s="16">
        <v>17</v>
      </c>
      <c r="E425">
        <v>8.7</v>
      </c>
      <c r="F425">
        <v>8.9</v>
      </c>
    </row>
    <row r="426" spans="1:6" ht="12.75">
      <c r="A426" s="9">
        <v>1982</v>
      </c>
      <c r="B426">
        <v>2</v>
      </c>
      <c r="C426" s="6">
        <v>0</v>
      </c>
      <c r="D426" s="17">
        <v>0.9</v>
      </c>
      <c r="E426">
        <v>7.8</v>
      </c>
      <c r="F426" s="6">
        <v>103.7</v>
      </c>
    </row>
    <row r="427" spans="1:6" ht="12.75">
      <c r="A427" s="9">
        <v>1982</v>
      </c>
      <c r="B427">
        <v>3</v>
      </c>
      <c r="C427" s="6">
        <v>3.6</v>
      </c>
      <c r="D427" s="16">
        <v>2.6</v>
      </c>
      <c r="E427">
        <v>13</v>
      </c>
      <c r="F427">
        <v>1.9</v>
      </c>
    </row>
    <row r="428" spans="1:6" ht="12.75">
      <c r="A428" s="9">
        <v>1982</v>
      </c>
      <c r="B428">
        <v>4</v>
      </c>
      <c r="C428" s="6">
        <v>8.9</v>
      </c>
      <c r="D428" s="17">
        <v>57.8</v>
      </c>
      <c r="E428">
        <v>34.3</v>
      </c>
      <c r="F428" s="6">
        <v>237.9</v>
      </c>
    </row>
    <row r="429" spans="1:6" ht="12.75">
      <c r="A429" s="9">
        <v>1982</v>
      </c>
      <c r="B429">
        <v>5</v>
      </c>
      <c r="C429" s="6">
        <v>29.7</v>
      </c>
      <c r="D429" s="16">
        <v>10.6</v>
      </c>
      <c r="E429">
        <v>42.5</v>
      </c>
      <c r="F429">
        <v>110.8</v>
      </c>
    </row>
    <row r="430" spans="1:6" ht="12.75">
      <c r="A430" s="9">
        <v>1982</v>
      </c>
      <c r="B430">
        <v>6</v>
      </c>
      <c r="C430" s="6">
        <v>12.4</v>
      </c>
      <c r="D430" s="17">
        <v>46.7</v>
      </c>
      <c r="E430">
        <v>43.5</v>
      </c>
      <c r="F430" s="6">
        <v>31</v>
      </c>
    </row>
    <row r="431" spans="1:6" ht="12.75">
      <c r="A431" s="9">
        <v>1982</v>
      </c>
      <c r="B431">
        <v>7</v>
      </c>
      <c r="C431" s="6">
        <v>24.2</v>
      </c>
      <c r="D431" s="16">
        <v>57.3</v>
      </c>
      <c r="E431">
        <v>41.6</v>
      </c>
      <c r="F431">
        <v>16.3</v>
      </c>
    </row>
    <row r="432" spans="1:6" ht="12.75">
      <c r="A432" s="9">
        <v>1982</v>
      </c>
      <c r="B432">
        <v>8</v>
      </c>
      <c r="C432" s="6">
        <v>43.9</v>
      </c>
      <c r="D432" s="17">
        <v>15.8</v>
      </c>
      <c r="E432">
        <v>26.7</v>
      </c>
      <c r="F432" s="6">
        <v>64</v>
      </c>
    </row>
    <row r="433" spans="1:6" ht="12.75">
      <c r="A433" s="9">
        <v>1982</v>
      </c>
      <c r="B433">
        <v>9</v>
      </c>
      <c r="C433" s="6">
        <v>5.6</v>
      </c>
      <c r="D433" s="16">
        <v>3.6</v>
      </c>
      <c r="E433">
        <v>28.4</v>
      </c>
      <c r="F433">
        <v>59.7</v>
      </c>
    </row>
    <row r="434" spans="1:6" ht="12.75">
      <c r="A434" s="9">
        <v>1982</v>
      </c>
      <c r="B434">
        <v>10</v>
      </c>
      <c r="C434" s="6">
        <v>5.5</v>
      </c>
      <c r="D434" s="17">
        <v>60.2</v>
      </c>
      <c r="E434">
        <v>53.5</v>
      </c>
      <c r="F434" s="6">
        <v>8.6</v>
      </c>
    </row>
    <row r="435" spans="1:6" ht="12.75">
      <c r="A435" s="9">
        <v>1982</v>
      </c>
      <c r="B435">
        <v>11</v>
      </c>
      <c r="C435" s="6">
        <v>6.6</v>
      </c>
      <c r="D435" s="16">
        <v>14.7</v>
      </c>
      <c r="E435">
        <v>49.7</v>
      </c>
      <c r="F435">
        <v>45.2</v>
      </c>
    </row>
    <row r="436" spans="1:6" ht="12.75">
      <c r="A436" s="9">
        <v>1982</v>
      </c>
      <c r="B436">
        <v>12</v>
      </c>
      <c r="C436" s="6">
        <v>4.3</v>
      </c>
      <c r="D436" s="17">
        <v>61.6</v>
      </c>
      <c r="E436">
        <v>27.2</v>
      </c>
      <c r="F436" s="6">
        <v>19.2</v>
      </c>
    </row>
    <row r="437" spans="1:6" ht="12.75">
      <c r="A437" s="4">
        <v>1983</v>
      </c>
      <c r="B437">
        <v>1</v>
      </c>
      <c r="C437" s="6">
        <v>0</v>
      </c>
      <c r="D437" s="16">
        <v>1.5</v>
      </c>
      <c r="E437">
        <v>8.7</v>
      </c>
      <c r="F437">
        <v>8.9</v>
      </c>
    </row>
    <row r="438" spans="1:6" ht="12.75">
      <c r="A438" s="9">
        <v>1983</v>
      </c>
      <c r="B438">
        <v>2</v>
      </c>
      <c r="C438" s="6">
        <v>0</v>
      </c>
      <c r="D438" s="17">
        <v>0</v>
      </c>
      <c r="E438">
        <v>7.8</v>
      </c>
      <c r="F438" s="6">
        <v>103.7</v>
      </c>
    </row>
    <row r="439" spans="1:6" ht="12.75">
      <c r="A439" s="9">
        <v>1983</v>
      </c>
      <c r="B439">
        <v>3</v>
      </c>
      <c r="C439" s="6">
        <v>3.6</v>
      </c>
      <c r="D439" s="16">
        <v>49</v>
      </c>
      <c r="E439">
        <v>13</v>
      </c>
      <c r="F439">
        <v>1.9</v>
      </c>
    </row>
    <row r="440" spans="1:6" ht="12.75">
      <c r="A440" s="9">
        <v>1983</v>
      </c>
      <c r="B440">
        <v>4</v>
      </c>
      <c r="C440" s="6">
        <v>8.9</v>
      </c>
      <c r="D440" s="17">
        <v>22.6</v>
      </c>
      <c r="E440">
        <v>34.3</v>
      </c>
      <c r="F440" s="6">
        <v>237.9</v>
      </c>
    </row>
    <row r="441" spans="1:6" ht="12.75">
      <c r="A441" s="9">
        <v>1983</v>
      </c>
      <c r="B441">
        <v>5</v>
      </c>
      <c r="C441" s="6">
        <v>29.7</v>
      </c>
      <c r="D441" s="16">
        <v>33.4</v>
      </c>
      <c r="E441">
        <v>42.5</v>
      </c>
      <c r="F441">
        <v>110.8</v>
      </c>
    </row>
    <row r="442" spans="1:6" ht="12.75">
      <c r="A442" s="9">
        <v>1983</v>
      </c>
      <c r="B442">
        <v>6</v>
      </c>
      <c r="C442" s="6">
        <v>12.4</v>
      </c>
      <c r="D442" s="17">
        <v>28.6</v>
      </c>
      <c r="E442">
        <v>43.5</v>
      </c>
      <c r="F442" s="6">
        <v>31</v>
      </c>
    </row>
    <row r="443" spans="1:6" ht="12.75">
      <c r="A443" s="9">
        <v>1983</v>
      </c>
      <c r="B443">
        <v>7</v>
      </c>
      <c r="C443" s="6">
        <v>24.2</v>
      </c>
      <c r="D443" s="16">
        <v>43.5</v>
      </c>
      <c r="E443">
        <v>41.6</v>
      </c>
      <c r="F443">
        <v>16.3</v>
      </c>
    </row>
    <row r="444" spans="1:6" ht="12.75">
      <c r="A444" s="9">
        <v>1983</v>
      </c>
      <c r="B444">
        <v>8</v>
      </c>
      <c r="C444" s="6">
        <v>43.9</v>
      </c>
      <c r="D444" s="17">
        <v>31.4</v>
      </c>
      <c r="E444">
        <v>26.7</v>
      </c>
      <c r="F444" s="6">
        <v>64</v>
      </c>
    </row>
    <row r="445" spans="1:6" ht="12.75">
      <c r="A445" s="9">
        <v>1983</v>
      </c>
      <c r="B445">
        <v>9</v>
      </c>
      <c r="C445" s="6">
        <v>5.6</v>
      </c>
      <c r="D445" s="16">
        <v>27.7</v>
      </c>
      <c r="E445">
        <v>28.4</v>
      </c>
      <c r="F445">
        <v>59.7</v>
      </c>
    </row>
    <row r="446" spans="1:6" ht="12.75">
      <c r="A446" s="9">
        <v>1983</v>
      </c>
      <c r="B446">
        <v>10</v>
      </c>
      <c r="C446" s="6">
        <v>5.5</v>
      </c>
      <c r="D446" s="17">
        <v>28.3</v>
      </c>
      <c r="E446">
        <v>53.5</v>
      </c>
      <c r="F446" s="6">
        <v>8.6</v>
      </c>
    </row>
    <row r="447" spans="1:6" ht="12.75">
      <c r="A447" s="9">
        <v>1983</v>
      </c>
      <c r="B447">
        <v>11</v>
      </c>
      <c r="C447" s="6">
        <v>6.6</v>
      </c>
      <c r="D447" s="16">
        <v>8.3</v>
      </c>
      <c r="E447">
        <v>49.7</v>
      </c>
      <c r="F447">
        <v>45.2</v>
      </c>
    </row>
    <row r="448" spans="1:6" ht="12.75">
      <c r="A448" s="9">
        <v>1983</v>
      </c>
      <c r="B448">
        <v>12</v>
      </c>
      <c r="C448" s="6">
        <v>4.3</v>
      </c>
      <c r="D448" s="17">
        <v>46.9</v>
      </c>
      <c r="E448">
        <v>27.2</v>
      </c>
      <c r="F448" s="6">
        <v>19.2</v>
      </c>
    </row>
    <row r="449" spans="1:6" ht="12.75">
      <c r="A449" s="4">
        <v>1984</v>
      </c>
      <c r="B449">
        <v>1</v>
      </c>
      <c r="C449" s="6">
        <v>0</v>
      </c>
      <c r="D449" s="16">
        <v>2.2</v>
      </c>
      <c r="E449">
        <v>8.7</v>
      </c>
      <c r="F449">
        <v>8.9</v>
      </c>
    </row>
    <row r="450" spans="1:6" ht="12.75">
      <c r="A450" s="9">
        <v>1984</v>
      </c>
      <c r="B450">
        <v>2</v>
      </c>
      <c r="C450" s="6">
        <v>0</v>
      </c>
      <c r="D450" s="17">
        <v>0.4</v>
      </c>
      <c r="E450">
        <v>7.8</v>
      </c>
      <c r="F450" s="6">
        <v>103.7</v>
      </c>
    </row>
    <row r="451" spans="1:6" ht="12.75">
      <c r="A451" s="9">
        <v>1984</v>
      </c>
      <c r="B451">
        <v>3</v>
      </c>
      <c r="C451" s="6">
        <v>3.6</v>
      </c>
      <c r="D451" s="16">
        <v>4.4</v>
      </c>
      <c r="E451">
        <v>13</v>
      </c>
      <c r="F451">
        <v>1.9</v>
      </c>
    </row>
    <row r="452" spans="1:6" ht="12.75">
      <c r="A452" s="9">
        <v>1984</v>
      </c>
      <c r="B452">
        <v>4</v>
      </c>
      <c r="C452" s="6">
        <v>8.9</v>
      </c>
      <c r="D452" s="16">
        <v>16</v>
      </c>
      <c r="E452">
        <v>34.3</v>
      </c>
      <c r="F452" s="6">
        <v>237.9</v>
      </c>
    </row>
    <row r="453" spans="1:6" ht="12.75">
      <c r="A453" s="9">
        <v>1984</v>
      </c>
      <c r="B453">
        <v>5</v>
      </c>
      <c r="C453" s="6">
        <v>29.7</v>
      </c>
      <c r="D453" s="17">
        <v>36.6</v>
      </c>
      <c r="E453">
        <v>42.5</v>
      </c>
      <c r="F453">
        <v>110.8</v>
      </c>
    </row>
    <row r="454" spans="1:6" ht="12.75">
      <c r="A454" s="9">
        <v>1984</v>
      </c>
      <c r="B454">
        <v>6</v>
      </c>
      <c r="C454" s="6">
        <v>12.4</v>
      </c>
      <c r="D454" s="16">
        <v>27.4</v>
      </c>
      <c r="E454">
        <v>43.5</v>
      </c>
      <c r="F454" s="6">
        <v>31</v>
      </c>
    </row>
    <row r="455" spans="1:6" ht="12.75">
      <c r="A455" s="9">
        <v>1984</v>
      </c>
      <c r="B455">
        <v>7</v>
      </c>
      <c r="C455" s="6">
        <v>24.2</v>
      </c>
      <c r="D455" s="17">
        <v>74.9</v>
      </c>
      <c r="E455">
        <v>41.6</v>
      </c>
      <c r="F455">
        <v>16.3</v>
      </c>
    </row>
    <row r="456" spans="1:6" ht="12.75">
      <c r="A456" s="9">
        <v>1984</v>
      </c>
      <c r="B456">
        <v>8</v>
      </c>
      <c r="C456" s="6">
        <v>43.9</v>
      </c>
      <c r="D456" s="16">
        <v>27.2</v>
      </c>
      <c r="E456">
        <v>26.7</v>
      </c>
      <c r="F456" s="6">
        <v>64</v>
      </c>
    </row>
    <row r="457" spans="1:6" ht="12.75">
      <c r="A457" s="9">
        <v>1984</v>
      </c>
      <c r="B457">
        <v>9</v>
      </c>
      <c r="C457" s="6">
        <v>5.6</v>
      </c>
      <c r="D457" s="16">
        <v>9.5</v>
      </c>
      <c r="E457">
        <v>28.4</v>
      </c>
      <c r="F457">
        <v>59.7</v>
      </c>
    </row>
    <row r="458" spans="1:6" ht="12.75">
      <c r="A458" s="9">
        <v>1984</v>
      </c>
      <c r="B458">
        <v>10</v>
      </c>
      <c r="C458" s="6">
        <v>5.5</v>
      </c>
      <c r="D458" s="17">
        <v>9.9</v>
      </c>
      <c r="E458">
        <v>53.5</v>
      </c>
      <c r="F458" s="6">
        <v>8.6</v>
      </c>
    </row>
    <row r="459" spans="1:6" ht="12.75">
      <c r="A459" s="9">
        <v>1984</v>
      </c>
      <c r="B459">
        <v>11</v>
      </c>
      <c r="C459" s="6">
        <v>6.6</v>
      </c>
      <c r="D459" s="16">
        <v>79.5</v>
      </c>
      <c r="E459">
        <v>49.7</v>
      </c>
      <c r="F459">
        <v>45.2</v>
      </c>
    </row>
    <row r="460" spans="1:6" ht="12.75">
      <c r="A460" s="9">
        <v>1984</v>
      </c>
      <c r="B460">
        <v>12</v>
      </c>
      <c r="C460" s="6">
        <v>4.3</v>
      </c>
      <c r="D460" s="16">
        <v>20.5</v>
      </c>
      <c r="E460">
        <v>27.2</v>
      </c>
      <c r="F460" s="6">
        <v>19.2</v>
      </c>
    </row>
    <row r="461" spans="1:6" ht="12.75">
      <c r="A461" s="4">
        <v>1985</v>
      </c>
      <c r="B461">
        <v>1</v>
      </c>
      <c r="C461" s="6">
        <v>0</v>
      </c>
      <c r="D461" s="16">
        <v>3.3</v>
      </c>
      <c r="E461">
        <v>8.7</v>
      </c>
      <c r="F461">
        <v>8.9</v>
      </c>
    </row>
    <row r="462" spans="1:6" ht="12.75">
      <c r="A462" s="9">
        <v>1985</v>
      </c>
      <c r="B462">
        <v>2</v>
      </c>
      <c r="C462" s="6">
        <v>0</v>
      </c>
      <c r="D462" s="16">
        <v>1.1</v>
      </c>
      <c r="E462">
        <v>7.8</v>
      </c>
      <c r="F462" s="6">
        <v>103.7</v>
      </c>
    </row>
    <row r="463" spans="1:6" ht="12.75">
      <c r="A463" s="9">
        <v>1985</v>
      </c>
      <c r="B463">
        <v>3</v>
      </c>
      <c r="C463" s="6">
        <v>3.6</v>
      </c>
      <c r="D463" s="16">
        <v>8.3</v>
      </c>
      <c r="E463">
        <v>13</v>
      </c>
      <c r="F463">
        <v>1.9</v>
      </c>
    </row>
    <row r="464" spans="1:6" ht="12.75">
      <c r="A464" s="9">
        <v>1985</v>
      </c>
      <c r="B464">
        <v>4</v>
      </c>
      <c r="C464" s="6">
        <v>8.9</v>
      </c>
      <c r="D464" s="16"/>
      <c r="E464">
        <v>34.3</v>
      </c>
      <c r="F464" s="6">
        <v>237.9</v>
      </c>
    </row>
    <row r="465" spans="1:6" ht="12.75">
      <c r="A465" s="9">
        <v>1985</v>
      </c>
      <c r="B465">
        <v>5</v>
      </c>
      <c r="C465" s="6">
        <v>29.7</v>
      </c>
      <c r="D465" s="16">
        <v>131.1</v>
      </c>
      <c r="E465">
        <v>42.5</v>
      </c>
      <c r="F465">
        <v>110.8</v>
      </c>
    </row>
    <row r="466" spans="1:6" ht="12.75">
      <c r="A466" s="9">
        <v>1985</v>
      </c>
      <c r="B466">
        <v>6</v>
      </c>
      <c r="C466" s="6">
        <v>12.4</v>
      </c>
      <c r="D466" s="16">
        <v>23.2</v>
      </c>
      <c r="E466">
        <v>43.5</v>
      </c>
      <c r="F466" s="6">
        <v>31</v>
      </c>
    </row>
    <row r="467" spans="1:6" ht="12.75">
      <c r="A467" s="9">
        <v>1985</v>
      </c>
      <c r="B467">
        <v>7</v>
      </c>
      <c r="C467" s="6">
        <v>24.2</v>
      </c>
      <c r="D467" s="16">
        <v>52.9</v>
      </c>
      <c r="E467">
        <v>41.6</v>
      </c>
      <c r="F467">
        <v>16.3</v>
      </c>
    </row>
    <row r="468" spans="1:6" ht="12.75">
      <c r="A468" s="9">
        <v>1985</v>
      </c>
      <c r="B468">
        <v>8</v>
      </c>
      <c r="C468" s="6">
        <v>43.9</v>
      </c>
      <c r="D468" s="16">
        <v>15.2</v>
      </c>
      <c r="E468">
        <v>26.7</v>
      </c>
      <c r="F468" s="6">
        <v>64</v>
      </c>
    </row>
    <row r="469" spans="1:6" ht="12.75">
      <c r="A469" s="9">
        <v>1985</v>
      </c>
      <c r="B469">
        <v>9</v>
      </c>
      <c r="C469" s="6">
        <v>5.6</v>
      </c>
      <c r="D469" s="16">
        <v>30.1</v>
      </c>
      <c r="E469">
        <v>28.4</v>
      </c>
      <c r="F469">
        <v>59.7</v>
      </c>
    </row>
    <row r="470" spans="1:6" ht="12.75">
      <c r="A470" s="9">
        <v>1985</v>
      </c>
      <c r="B470">
        <v>10</v>
      </c>
      <c r="C470" s="6">
        <v>5.5</v>
      </c>
      <c r="D470" s="16">
        <v>158.6</v>
      </c>
      <c r="E470">
        <v>53.5</v>
      </c>
      <c r="F470" s="6">
        <v>8.6</v>
      </c>
    </row>
    <row r="471" spans="1:6" ht="12.75">
      <c r="A471" s="9">
        <v>1985</v>
      </c>
      <c r="B471">
        <v>11</v>
      </c>
      <c r="C471" s="6">
        <v>6.6</v>
      </c>
      <c r="D471" s="16">
        <v>92.1</v>
      </c>
      <c r="E471">
        <v>49.7</v>
      </c>
      <c r="F471">
        <v>45.2</v>
      </c>
    </row>
    <row r="472" spans="1:6" ht="12.75">
      <c r="A472" s="9">
        <v>1985</v>
      </c>
      <c r="B472">
        <v>12</v>
      </c>
      <c r="C472" s="6">
        <v>4.3</v>
      </c>
      <c r="D472" s="16">
        <v>83.9</v>
      </c>
      <c r="E472">
        <v>27.2</v>
      </c>
      <c r="F472" s="6">
        <v>19.2</v>
      </c>
    </row>
    <row r="473" spans="1:6" ht="12.75">
      <c r="A473" s="4">
        <v>1986</v>
      </c>
      <c r="B473">
        <v>1</v>
      </c>
      <c r="C473" s="6">
        <v>0</v>
      </c>
      <c r="D473" s="16">
        <v>3.2</v>
      </c>
      <c r="E473">
        <v>8.7</v>
      </c>
      <c r="F473">
        <v>8.9</v>
      </c>
    </row>
    <row r="474" spans="1:6" ht="12.75">
      <c r="A474" s="9">
        <v>1986</v>
      </c>
      <c r="B474">
        <v>2</v>
      </c>
      <c r="C474" s="6">
        <v>0</v>
      </c>
      <c r="D474" s="16">
        <v>7.5</v>
      </c>
      <c r="E474">
        <v>7.8</v>
      </c>
      <c r="F474" s="6">
        <v>103.7</v>
      </c>
    </row>
    <row r="475" spans="1:6" ht="12.75">
      <c r="A475" s="9">
        <v>1986</v>
      </c>
      <c r="B475">
        <v>3</v>
      </c>
      <c r="C475" s="6">
        <v>3.6</v>
      </c>
      <c r="D475" s="16">
        <v>64</v>
      </c>
      <c r="E475">
        <v>13</v>
      </c>
      <c r="F475">
        <v>1.9</v>
      </c>
    </row>
    <row r="476" spans="1:6" ht="12.75">
      <c r="A476" s="9">
        <v>1986</v>
      </c>
      <c r="B476">
        <v>4</v>
      </c>
      <c r="C476" s="6">
        <v>8.9</v>
      </c>
      <c r="D476" s="16">
        <v>39.7</v>
      </c>
      <c r="E476">
        <v>34.3</v>
      </c>
      <c r="F476" s="6">
        <v>237.9</v>
      </c>
    </row>
    <row r="477" spans="1:6" ht="12.75">
      <c r="A477" s="9">
        <v>1986</v>
      </c>
      <c r="B477">
        <v>5</v>
      </c>
      <c r="C477" s="6">
        <v>29.7</v>
      </c>
      <c r="D477" s="16">
        <v>27.9</v>
      </c>
      <c r="E477">
        <v>42.5</v>
      </c>
      <c r="F477">
        <v>110.8</v>
      </c>
    </row>
    <row r="478" spans="1:6" ht="12.75">
      <c r="A478" s="9">
        <v>1986</v>
      </c>
      <c r="B478">
        <v>6</v>
      </c>
      <c r="C478" s="6">
        <v>12.4</v>
      </c>
      <c r="D478" s="16">
        <v>32.3</v>
      </c>
      <c r="E478">
        <v>43.5</v>
      </c>
      <c r="F478" s="6">
        <v>31</v>
      </c>
    </row>
    <row r="479" spans="1:6" ht="12.75">
      <c r="A479" s="9">
        <v>1986</v>
      </c>
      <c r="B479">
        <v>7</v>
      </c>
      <c r="C479" s="6">
        <v>24.2</v>
      </c>
      <c r="D479" s="16">
        <v>33.2</v>
      </c>
      <c r="E479">
        <v>41.6</v>
      </c>
      <c r="F479">
        <v>16.3</v>
      </c>
    </row>
    <row r="480" spans="1:6" ht="12.75">
      <c r="A480" s="9">
        <v>1986</v>
      </c>
      <c r="B480">
        <v>8</v>
      </c>
      <c r="C480" s="6">
        <v>43.9</v>
      </c>
      <c r="D480" s="16">
        <v>16.8</v>
      </c>
      <c r="E480">
        <v>26.7</v>
      </c>
      <c r="F480" s="6">
        <v>64</v>
      </c>
    </row>
    <row r="481" spans="1:6" ht="12.75">
      <c r="A481" s="9">
        <v>1986</v>
      </c>
      <c r="B481">
        <v>9</v>
      </c>
      <c r="C481" s="6">
        <v>5.6</v>
      </c>
      <c r="D481" s="16">
        <v>15.8</v>
      </c>
      <c r="E481">
        <v>28.4</v>
      </c>
      <c r="F481">
        <v>59.7</v>
      </c>
    </row>
    <row r="482" spans="1:6" ht="12.75">
      <c r="A482" s="9">
        <v>1986</v>
      </c>
      <c r="B482">
        <v>10</v>
      </c>
      <c r="C482" s="6">
        <v>5.5</v>
      </c>
      <c r="D482" s="16">
        <v>86.9</v>
      </c>
      <c r="E482">
        <v>53.5</v>
      </c>
      <c r="F482" s="6">
        <v>8.6</v>
      </c>
    </row>
    <row r="483" spans="1:6" ht="12.75">
      <c r="A483" s="9">
        <v>1986</v>
      </c>
      <c r="B483">
        <v>11</v>
      </c>
      <c r="C483" s="6">
        <v>6.6</v>
      </c>
      <c r="D483" s="16">
        <v>22.4</v>
      </c>
      <c r="E483">
        <v>49.7</v>
      </c>
      <c r="F483">
        <v>45.2</v>
      </c>
    </row>
    <row r="484" spans="1:6" ht="12.75">
      <c r="A484" s="9">
        <v>1986</v>
      </c>
      <c r="B484">
        <v>12</v>
      </c>
      <c r="C484" s="6">
        <v>4.3</v>
      </c>
      <c r="D484" s="16">
        <v>18.3</v>
      </c>
      <c r="E484">
        <v>27.2</v>
      </c>
      <c r="F484" s="6">
        <v>19.2</v>
      </c>
    </row>
    <row r="485" spans="1:6" ht="12.75">
      <c r="A485" s="4">
        <v>1987</v>
      </c>
      <c r="B485">
        <v>1</v>
      </c>
      <c r="C485" s="6">
        <v>0</v>
      </c>
      <c r="D485" s="16">
        <v>0.6</v>
      </c>
      <c r="E485">
        <v>8.7</v>
      </c>
      <c r="F485">
        <v>8.9</v>
      </c>
    </row>
    <row r="486" spans="1:6" ht="12.75">
      <c r="A486" s="9">
        <v>1987</v>
      </c>
      <c r="B486">
        <v>2</v>
      </c>
      <c r="C486" s="6">
        <v>0</v>
      </c>
      <c r="D486" s="16">
        <v>0</v>
      </c>
      <c r="E486">
        <v>7.8</v>
      </c>
      <c r="F486" s="6">
        <v>103.7</v>
      </c>
    </row>
    <row r="487" spans="1:6" ht="12.75">
      <c r="A487" s="9">
        <v>1987</v>
      </c>
      <c r="B487">
        <v>3</v>
      </c>
      <c r="C487" s="6">
        <v>3.6</v>
      </c>
      <c r="D487" s="16">
        <v>0</v>
      </c>
      <c r="E487">
        <v>13</v>
      </c>
      <c r="F487">
        <v>1.9</v>
      </c>
    </row>
    <row r="488" spans="1:6" ht="12.75">
      <c r="A488" s="9">
        <v>1987</v>
      </c>
      <c r="B488">
        <v>4</v>
      </c>
      <c r="C488" s="6">
        <v>8.9</v>
      </c>
      <c r="D488" s="16">
        <v>4.3</v>
      </c>
      <c r="E488">
        <v>34.3</v>
      </c>
      <c r="F488" s="6">
        <v>237.9</v>
      </c>
    </row>
    <row r="489" spans="1:6" ht="12.75">
      <c r="A489" s="9">
        <v>1987</v>
      </c>
      <c r="B489">
        <v>5</v>
      </c>
      <c r="C489" s="6">
        <v>29.7</v>
      </c>
      <c r="D489" s="16">
        <v>136.7</v>
      </c>
      <c r="E489">
        <v>42.5</v>
      </c>
      <c r="F489">
        <v>110.8</v>
      </c>
    </row>
    <row r="490" spans="1:6" ht="12.75">
      <c r="A490" s="9">
        <v>1987</v>
      </c>
      <c r="B490">
        <v>6</v>
      </c>
      <c r="C490" s="6">
        <v>12.4</v>
      </c>
      <c r="D490" s="16">
        <v>20.8</v>
      </c>
      <c r="E490">
        <v>43.5</v>
      </c>
      <c r="F490" s="6">
        <v>31</v>
      </c>
    </row>
    <row r="491" spans="1:6" ht="12.75">
      <c r="A491" s="9">
        <v>1987</v>
      </c>
      <c r="B491">
        <v>7</v>
      </c>
      <c r="C491" s="6">
        <v>24.2</v>
      </c>
      <c r="D491" s="16">
        <v>71.5</v>
      </c>
      <c r="E491">
        <v>41.6</v>
      </c>
      <c r="F491">
        <v>16.3</v>
      </c>
    </row>
    <row r="492" spans="1:6" ht="12.75">
      <c r="A492" s="9">
        <v>1987</v>
      </c>
      <c r="B492">
        <v>8</v>
      </c>
      <c r="C492" s="6">
        <v>43.9</v>
      </c>
      <c r="D492" s="16">
        <v>47.3</v>
      </c>
      <c r="E492">
        <v>26.7</v>
      </c>
      <c r="F492" s="6">
        <v>64</v>
      </c>
    </row>
    <row r="493" spans="1:6" ht="12.75">
      <c r="A493" s="9">
        <v>1987</v>
      </c>
      <c r="B493">
        <v>9</v>
      </c>
      <c r="C493" s="6">
        <v>5.6</v>
      </c>
      <c r="D493" s="16">
        <v>30.1</v>
      </c>
      <c r="E493">
        <v>28.4</v>
      </c>
      <c r="F493">
        <v>59.7</v>
      </c>
    </row>
    <row r="494" spans="1:6" ht="12.75">
      <c r="A494" s="9">
        <v>1987</v>
      </c>
      <c r="B494">
        <v>10</v>
      </c>
      <c r="C494" s="6">
        <v>5.5</v>
      </c>
      <c r="D494" s="16">
        <v>58.7</v>
      </c>
      <c r="E494">
        <v>53.5</v>
      </c>
      <c r="F494" s="6">
        <v>8.6</v>
      </c>
    </row>
    <row r="495" spans="1:6" ht="12.75">
      <c r="A495" s="9">
        <v>1987</v>
      </c>
      <c r="B495">
        <v>11</v>
      </c>
      <c r="C495" s="6">
        <v>6.6</v>
      </c>
      <c r="D495" s="16">
        <v>89.6</v>
      </c>
      <c r="E495">
        <v>49.7</v>
      </c>
      <c r="F495">
        <v>45.2</v>
      </c>
    </row>
    <row r="496" spans="1:6" ht="12.75">
      <c r="A496" s="9">
        <v>1987</v>
      </c>
      <c r="B496">
        <v>12</v>
      </c>
      <c r="C496" s="6">
        <v>4.3</v>
      </c>
      <c r="D496" s="16">
        <v>60.9</v>
      </c>
      <c r="E496">
        <v>27.2</v>
      </c>
      <c r="F496" s="6">
        <v>19.2</v>
      </c>
    </row>
    <row r="497" spans="1:6" ht="12.75">
      <c r="A497" s="4">
        <v>1988</v>
      </c>
      <c r="B497">
        <v>1</v>
      </c>
      <c r="C497" s="6">
        <v>0</v>
      </c>
      <c r="D497" s="16">
        <v>0</v>
      </c>
      <c r="E497">
        <v>8.7</v>
      </c>
      <c r="F497">
        <v>8.9</v>
      </c>
    </row>
    <row r="498" spans="1:6" ht="12.75">
      <c r="A498" s="9">
        <v>1988</v>
      </c>
      <c r="B498">
        <v>2</v>
      </c>
      <c r="C498" s="6">
        <v>0</v>
      </c>
      <c r="D498" s="16">
        <v>1.9</v>
      </c>
      <c r="E498">
        <v>7.8</v>
      </c>
      <c r="F498" s="6">
        <v>103.7</v>
      </c>
    </row>
    <row r="499" spans="1:6" ht="12.75">
      <c r="A499" s="9">
        <v>1988</v>
      </c>
      <c r="B499">
        <v>3</v>
      </c>
      <c r="C499" s="6">
        <v>3.6</v>
      </c>
      <c r="D499" s="16">
        <v>0</v>
      </c>
      <c r="E499">
        <v>13</v>
      </c>
      <c r="F499">
        <v>1.9</v>
      </c>
    </row>
    <row r="500" spans="1:6" ht="12.75">
      <c r="A500" s="9">
        <v>1988</v>
      </c>
      <c r="B500">
        <v>4</v>
      </c>
      <c r="C500" s="6">
        <v>8.9</v>
      </c>
      <c r="D500" s="16">
        <v>0.1</v>
      </c>
      <c r="E500">
        <v>34.3</v>
      </c>
      <c r="F500" s="6">
        <v>237.9</v>
      </c>
    </row>
    <row r="501" spans="1:6" ht="12.75">
      <c r="A501" s="9">
        <v>1988</v>
      </c>
      <c r="B501">
        <v>5</v>
      </c>
      <c r="C501" s="6">
        <v>29.7</v>
      </c>
      <c r="D501" s="16">
        <v>3.3</v>
      </c>
      <c r="E501">
        <v>42.5</v>
      </c>
      <c r="F501">
        <v>110.8</v>
      </c>
    </row>
    <row r="502" spans="1:6" ht="12.75">
      <c r="A502" s="9">
        <v>1988</v>
      </c>
      <c r="B502">
        <v>6</v>
      </c>
      <c r="C502" s="6">
        <v>12.4</v>
      </c>
      <c r="D502" s="16">
        <v>35.6</v>
      </c>
      <c r="E502">
        <v>43.5</v>
      </c>
      <c r="F502" s="6">
        <v>31</v>
      </c>
    </row>
    <row r="503" spans="1:6" ht="12.75">
      <c r="A503" s="9">
        <v>1988</v>
      </c>
      <c r="B503">
        <v>7</v>
      </c>
      <c r="C503" s="6">
        <v>24.2</v>
      </c>
      <c r="D503" s="16">
        <v>42.9</v>
      </c>
      <c r="E503">
        <v>41.6</v>
      </c>
      <c r="F503">
        <v>16.3</v>
      </c>
    </row>
    <row r="504" spans="1:6" ht="12.75">
      <c r="A504" s="9">
        <v>1988</v>
      </c>
      <c r="B504">
        <v>8</v>
      </c>
      <c r="C504" s="6">
        <v>43.9</v>
      </c>
      <c r="D504" s="16">
        <v>26.6</v>
      </c>
      <c r="E504">
        <v>26.7</v>
      </c>
      <c r="F504" s="6">
        <v>64</v>
      </c>
    </row>
    <row r="505" spans="1:6" ht="12.75">
      <c r="A505" s="9">
        <v>1988</v>
      </c>
      <c r="B505">
        <v>9</v>
      </c>
      <c r="C505" s="6">
        <v>5.6</v>
      </c>
      <c r="D505" s="16">
        <v>111.2</v>
      </c>
      <c r="E505">
        <v>28.4</v>
      </c>
      <c r="F505">
        <v>59.7</v>
      </c>
    </row>
    <row r="506" spans="1:6" ht="12.75">
      <c r="A506" s="9">
        <v>1988</v>
      </c>
      <c r="B506">
        <v>10</v>
      </c>
      <c r="C506" s="6">
        <v>5.5</v>
      </c>
      <c r="D506" s="16">
        <v>112.8</v>
      </c>
      <c r="E506">
        <v>53.5</v>
      </c>
      <c r="F506" s="6">
        <v>8.6</v>
      </c>
    </row>
    <row r="507" spans="1:6" ht="12.75">
      <c r="A507" s="9">
        <v>1988</v>
      </c>
      <c r="B507">
        <v>11</v>
      </c>
      <c r="C507" s="6">
        <v>6.6</v>
      </c>
      <c r="D507" s="16">
        <v>28.3</v>
      </c>
      <c r="E507">
        <v>49.7</v>
      </c>
      <c r="F507">
        <v>45.2</v>
      </c>
    </row>
    <row r="508" spans="1:6" ht="12.75">
      <c r="A508" s="9">
        <v>1988</v>
      </c>
      <c r="B508">
        <v>12</v>
      </c>
      <c r="C508" s="6">
        <v>4.3</v>
      </c>
      <c r="D508" s="16">
        <v>24.7</v>
      </c>
      <c r="E508">
        <v>27.2</v>
      </c>
      <c r="F508" s="6">
        <v>19.2</v>
      </c>
    </row>
    <row r="509" spans="1:6" ht="12.75">
      <c r="A509" s="4">
        <v>1989</v>
      </c>
      <c r="B509">
        <v>1</v>
      </c>
      <c r="C509" s="6">
        <v>0</v>
      </c>
      <c r="D509" s="16">
        <v>3.8</v>
      </c>
      <c r="E509">
        <v>8.7</v>
      </c>
      <c r="F509">
        <v>8.9</v>
      </c>
    </row>
    <row r="510" spans="1:6" ht="12.75">
      <c r="A510" s="9">
        <v>1989</v>
      </c>
      <c r="B510">
        <v>2</v>
      </c>
      <c r="C510" s="6">
        <v>0</v>
      </c>
      <c r="D510" s="16">
        <v>13.6</v>
      </c>
      <c r="E510">
        <v>7.8</v>
      </c>
      <c r="F510" s="6">
        <v>103.7</v>
      </c>
    </row>
    <row r="511" spans="1:6" ht="12.75">
      <c r="A511" s="9">
        <v>1989</v>
      </c>
      <c r="B511">
        <v>3</v>
      </c>
      <c r="C511" s="6">
        <v>3.6</v>
      </c>
      <c r="D511" s="16">
        <v>7.5</v>
      </c>
      <c r="E511">
        <v>13</v>
      </c>
      <c r="F511">
        <v>1.9</v>
      </c>
    </row>
    <row r="512" spans="1:6" ht="12.75">
      <c r="A512" s="9">
        <v>1989</v>
      </c>
      <c r="B512">
        <v>4</v>
      </c>
      <c r="C512" s="6">
        <v>8.9</v>
      </c>
      <c r="D512" s="16">
        <v>12.6</v>
      </c>
      <c r="E512">
        <v>34.3</v>
      </c>
      <c r="F512" s="6">
        <v>237.9</v>
      </c>
    </row>
    <row r="513" spans="1:6" ht="12.75">
      <c r="A513" s="9">
        <v>1989</v>
      </c>
      <c r="B513">
        <v>5</v>
      </c>
      <c r="C513" s="6">
        <v>29.7</v>
      </c>
      <c r="D513" s="16">
        <v>7.2</v>
      </c>
      <c r="E513">
        <v>42.5</v>
      </c>
      <c r="F513">
        <v>110.8</v>
      </c>
    </row>
    <row r="514" spans="1:6" ht="12.75">
      <c r="A514" s="9">
        <v>1989</v>
      </c>
      <c r="B514">
        <v>6</v>
      </c>
      <c r="C514" s="6">
        <v>12.4</v>
      </c>
      <c r="D514" s="16">
        <v>25.2</v>
      </c>
      <c r="E514">
        <v>43.5</v>
      </c>
      <c r="F514" s="6">
        <v>31</v>
      </c>
    </row>
    <row r="515" spans="1:6" ht="12.75">
      <c r="A515" s="9">
        <v>1989</v>
      </c>
      <c r="B515">
        <v>7</v>
      </c>
      <c r="C515" s="6">
        <v>24.2</v>
      </c>
      <c r="D515" s="16">
        <v>22</v>
      </c>
      <c r="E515">
        <v>41.6</v>
      </c>
      <c r="F515">
        <v>16.3</v>
      </c>
    </row>
    <row r="516" spans="1:6" ht="12.75">
      <c r="A516" s="9">
        <v>1989</v>
      </c>
      <c r="B516">
        <v>8</v>
      </c>
      <c r="C516" s="6">
        <v>43.9</v>
      </c>
      <c r="D516" s="16"/>
      <c r="E516">
        <v>26.7</v>
      </c>
      <c r="F516" s="6">
        <v>64</v>
      </c>
    </row>
    <row r="517" spans="1:6" ht="12.75">
      <c r="A517" s="9">
        <v>1989</v>
      </c>
      <c r="B517">
        <v>9</v>
      </c>
      <c r="C517" s="6">
        <v>5.6</v>
      </c>
      <c r="D517" s="16">
        <v>29.9</v>
      </c>
      <c r="E517">
        <v>28.4</v>
      </c>
      <c r="F517">
        <v>59.7</v>
      </c>
    </row>
    <row r="518" spans="1:6" ht="12.75">
      <c r="A518" s="9">
        <v>1989</v>
      </c>
      <c r="B518">
        <v>10</v>
      </c>
      <c r="C518" s="6">
        <v>5.5</v>
      </c>
      <c r="D518" s="16"/>
      <c r="E518">
        <v>53.5</v>
      </c>
      <c r="F518" s="6">
        <v>8.6</v>
      </c>
    </row>
    <row r="519" spans="1:6" ht="12.75">
      <c r="A519" s="9">
        <v>1989</v>
      </c>
      <c r="B519">
        <v>11</v>
      </c>
      <c r="C519" s="6">
        <v>6.6</v>
      </c>
      <c r="D519" s="16">
        <v>59.9</v>
      </c>
      <c r="E519">
        <v>49.7</v>
      </c>
      <c r="F519">
        <v>45.2</v>
      </c>
    </row>
    <row r="520" spans="1:6" ht="12.75">
      <c r="A520" s="9">
        <v>1989</v>
      </c>
      <c r="B520">
        <v>12</v>
      </c>
      <c r="C520" s="6">
        <v>4.3</v>
      </c>
      <c r="D520" s="16">
        <v>0</v>
      </c>
      <c r="E520">
        <v>27.2</v>
      </c>
      <c r="F520" s="6">
        <v>19.2</v>
      </c>
    </row>
    <row r="521" spans="1:6" ht="12.75">
      <c r="A521" s="4">
        <v>1990</v>
      </c>
      <c r="B521">
        <v>1</v>
      </c>
      <c r="C521" s="6">
        <v>0</v>
      </c>
      <c r="D521" s="16">
        <v>3.1</v>
      </c>
      <c r="E521">
        <v>8.7</v>
      </c>
      <c r="F521">
        <v>8.9</v>
      </c>
    </row>
    <row r="522" spans="1:6" ht="12.75">
      <c r="A522" s="9">
        <v>1990</v>
      </c>
      <c r="B522">
        <v>2</v>
      </c>
      <c r="C522" s="6">
        <v>0</v>
      </c>
      <c r="D522" s="16">
        <v>11</v>
      </c>
      <c r="E522">
        <v>7.8</v>
      </c>
      <c r="F522" s="6">
        <v>103.7</v>
      </c>
    </row>
    <row r="523" spans="1:6" ht="12.75">
      <c r="A523" s="9">
        <v>1990</v>
      </c>
      <c r="B523">
        <v>3</v>
      </c>
      <c r="C523" s="6">
        <v>3.6</v>
      </c>
      <c r="D523" s="16">
        <v>8.1</v>
      </c>
      <c r="E523">
        <v>13</v>
      </c>
      <c r="F523">
        <v>1.9</v>
      </c>
    </row>
    <row r="524" spans="1:6" ht="12.75">
      <c r="A524" s="9">
        <v>1990</v>
      </c>
      <c r="B524">
        <v>4</v>
      </c>
      <c r="C524" s="6">
        <v>8.9</v>
      </c>
      <c r="D524" s="16">
        <v>4.6</v>
      </c>
      <c r="E524">
        <v>34.3</v>
      </c>
      <c r="F524" s="6">
        <v>237.9</v>
      </c>
    </row>
    <row r="525" spans="1:6" ht="12.75">
      <c r="A525" s="9">
        <v>1990</v>
      </c>
      <c r="B525">
        <v>5</v>
      </c>
      <c r="C525" s="6">
        <v>29.7</v>
      </c>
      <c r="D525" s="16"/>
      <c r="E525">
        <v>42.5</v>
      </c>
      <c r="F525">
        <v>110.8</v>
      </c>
    </row>
    <row r="526" spans="1:6" ht="12.75">
      <c r="A526" s="9">
        <v>1990</v>
      </c>
      <c r="B526">
        <v>6</v>
      </c>
      <c r="C526" s="6">
        <v>12.4</v>
      </c>
      <c r="D526" s="16">
        <v>93.1</v>
      </c>
      <c r="E526">
        <v>43.5</v>
      </c>
      <c r="F526" s="6">
        <v>31</v>
      </c>
    </row>
    <row r="527" spans="1:6" ht="12.75">
      <c r="A527" s="9">
        <v>1990</v>
      </c>
      <c r="B527">
        <v>7</v>
      </c>
      <c r="C527" s="6">
        <v>24.2</v>
      </c>
      <c r="D527" s="16">
        <v>55.4</v>
      </c>
      <c r="E527">
        <v>41.6</v>
      </c>
      <c r="F527">
        <v>16.3</v>
      </c>
    </row>
    <row r="528" spans="1:6" ht="12.75">
      <c r="A528" s="9">
        <v>1990</v>
      </c>
      <c r="B528">
        <v>8</v>
      </c>
      <c r="C528" s="6">
        <v>43.9</v>
      </c>
      <c r="D528" s="16"/>
      <c r="E528">
        <v>26.7</v>
      </c>
      <c r="F528" s="6">
        <v>64</v>
      </c>
    </row>
    <row r="529" spans="1:6" ht="12.75">
      <c r="A529" s="9">
        <v>1990</v>
      </c>
      <c r="B529">
        <v>9</v>
      </c>
      <c r="C529" s="6">
        <v>5.6</v>
      </c>
      <c r="D529" s="16">
        <v>34.4</v>
      </c>
      <c r="E529">
        <v>28.4</v>
      </c>
      <c r="F529">
        <v>59.7</v>
      </c>
    </row>
    <row r="530" spans="1:6" ht="12.75">
      <c r="A530" s="9">
        <v>1990</v>
      </c>
      <c r="B530">
        <v>10</v>
      </c>
      <c r="C530" s="6">
        <v>5.5</v>
      </c>
      <c r="D530" s="16">
        <v>136.9</v>
      </c>
      <c r="E530">
        <v>53.5</v>
      </c>
      <c r="F530" s="6">
        <v>8.6</v>
      </c>
    </row>
    <row r="531" spans="1:6" ht="12.75">
      <c r="A531" s="9">
        <v>1990</v>
      </c>
      <c r="B531">
        <v>11</v>
      </c>
      <c r="C531" s="6">
        <v>6.6</v>
      </c>
      <c r="D531" s="16">
        <v>6.2</v>
      </c>
      <c r="E531">
        <v>49.7</v>
      </c>
      <c r="F531">
        <v>45.2</v>
      </c>
    </row>
    <row r="532" spans="1:6" ht="12.75">
      <c r="A532" s="9">
        <v>1990</v>
      </c>
      <c r="B532">
        <v>12</v>
      </c>
      <c r="C532" s="6">
        <v>4.3</v>
      </c>
      <c r="D532" s="16">
        <v>44</v>
      </c>
      <c r="E532">
        <v>27.2</v>
      </c>
      <c r="F532" s="6">
        <v>19.2</v>
      </c>
    </row>
    <row r="533" spans="1:6" ht="12.75">
      <c r="A533" s="4">
        <v>1991</v>
      </c>
      <c r="B533">
        <v>1</v>
      </c>
      <c r="C533" s="6">
        <v>0</v>
      </c>
      <c r="D533" s="16">
        <v>5.3</v>
      </c>
      <c r="E533">
        <v>8.7</v>
      </c>
      <c r="F533">
        <v>8.9</v>
      </c>
    </row>
    <row r="534" spans="1:6" ht="12.75">
      <c r="A534" s="9">
        <v>1991</v>
      </c>
      <c r="B534">
        <v>2</v>
      </c>
      <c r="C534" s="6">
        <v>0</v>
      </c>
      <c r="D534" s="16">
        <v>16.6</v>
      </c>
      <c r="E534">
        <v>7.8</v>
      </c>
      <c r="F534" s="6">
        <v>103.7</v>
      </c>
    </row>
    <row r="535" spans="1:6" ht="12.75">
      <c r="A535" s="9">
        <v>1991</v>
      </c>
      <c r="B535">
        <v>3</v>
      </c>
      <c r="C535" s="6">
        <v>3.6</v>
      </c>
      <c r="D535" s="16">
        <v>16.9</v>
      </c>
      <c r="E535">
        <v>13</v>
      </c>
      <c r="F535">
        <v>1.9</v>
      </c>
    </row>
    <row r="536" spans="1:6" ht="12.75">
      <c r="A536" s="9">
        <v>1991</v>
      </c>
      <c r="B536">
        <v>4</v>
      </c>
      <c r="C536" s="6">
        <v>8.9</v>
      </c>
      <c r="D536" s="16">
        <v>40.5</v>
      </c>
      <c r="E536">
        <v>34.3</v>
      </c>
      <c r="F536" s="6">
        <v>237.9</v>
      </c>
    </row>
    <row r="537" spans="1:6" ht="12.75">
      <c r="A537" s="9">
        <v>1991</v>
      </c>
      <c r="B537">
        <v>5</v>
      </c>
      <c r="C537" s="6">
        <v>29.7</v>
      </c>
      <c r="D537" s="16">
        <v>5.6</v>
      </c>
      <c r="E537">
        <v>42.5</v>
      </c>
      <c r="F537">
        <v>110.8</v>
      </c>
    </row>
    <row r="538" spans="1:6" ht="12.75">
      <c r="A538" s="9">
        <v>1991</v>
      </c>
      <c r="B538">
        <v>6</v>
      </c>
      <c r="C538" s="6">
        <v>12.4</v>
      </c>
      <c r="D538" s="16">
        <v>38.6</v>
      </c>
      <c r="E538">
        <v>43.5</v>
      </c>
      <c r="F538" s="6">
        <v>31</v>
      </c>
    </row>
    <row r="539" spans="1:6" ht="12.75">
      <c r="A539" s="9">
        <v>1991</v>
      </c>
      <c r="B539">
        <v>7</v>
      </c>
      <c r="C539" s="6">
        <v>24.2</v>
      </c>
      <c r="D539" s="16">
        <v>45.2</v>
      </c>
      <c r="E539">
        <v>41.6</v>
      </c>
      <c r="F539">
        <v>16.3</v>
      </c>
    </row>
    <row r="540" spans="1:6" ht="12.75">
      <c r="A540" s="9">
        <v>1991</v>
      </c>
      <c r="B540">
        <v>8</v>
      </c>
      <c r="C540" s="6">
        <v>43.9</v>
      </c>
      <c r="D540" s="16">
        <v>34.2</v>
      </c>
      <c r="E540">
        <v>26.7</v>
      </c>
      <c r="F540" s="6">
        <v>64</v>
      </c>
    </row>
    <row r="541" spans="1:6" ht="12.75">
      <c r="A541" s="9">
        <v>1991</v>
      </c>
      <c r="B541">
        <v>9</v>
      </c>
      <c r="C541" s="6">
        <v>5.6</v>
      </c>
      <c r="D541" s="16">
        <v>40.9</v>
      </c>
      <c r="E541">
        <v>28.4</v>
      </c>
      <c r="F541">
        <v>59.7</v>
      </c>
    </row>
    <row r="542" spans="1:6" ht="12.75">
      <c r="A542" s="9">
        <v>1991</v>
      </c>
      <c r="B542">
        <v>10</v>
      </c>
      <c r="C542" s="6">
        <v>5.5</v>
      </c>
      <c r="D542" s="16">
        <v>22.2</v>
      </c>
      <c r="E542">
        <v>53.5</v>
      </c>
      <c r="F542" s="6">
        <v>8.6</v>
      </c>
    </row>
    <row r="543" spans="1:6" ht="12.75">
      <c r="A543" s="9">
        <v>1991</v>
      </c>
      <c r="B543">
        <v>11</v>
      </c>
      <c r="C543" s="6">
        <v>6.6</v>
      </c>
      <c r="D543" s="16">
        <v>15.1</v>
      </c>
      <c r="E543">
        <v>49.7</v>
      </c>
      <c r="F543">
        <v>45.2</v>
      </c>
    </row>
    <row r="544" spans="1:6" ht="12.75">
      <c r="A544" s="9">
        <v>1991</v>
      </c>
      <c r="B544">
        <v>12</v>
      </c>
      <c r="C544" s="6">
        <v>4.3</v>
      </c>
      <c r="D544" s="16">
        <v>16.6</v>
      </c>
      <c r="E544">
        <v>27.2</v>
      </c>
      <c r="F544" s="6">
        <v>19.2</v>
      </c>
    </row>
    <row r="545" spans="1:6" ht="12.75">
      <c r="A545" s="4">
        <v>1992</v>
      </c>
      <c r="B545">
        <v>1</v>
      </c>
      <c r="C545" s="6">
        <v>0</v>
      </c>
      <c r="D545" s="16">
        <v>0.1</v>
      </c>
      <c r="E545">
        <v>8.7</v>
      </c>
      <c r="F545">
        <v>8.9</v>
      </c>
    </row>
    <row r="546" spans="1:6" ht="12.75">
      <c r="A546" s="9">
        <v>1992</v>
      </c>
      <c r="B546">
        <v>2</v>
      </c>
      <c r="C546" s="6">
        <v>0</v>
      </c>
      <c r="D546" s="16">
        <v>1.9</v>
      </c>
      <c r="E546">
        <v>7.8</v>
      </c>
      <c r="F546" s="6">
        <v>103.7</v>
      </c>
    </row>
    <row r="547" spans="1:6" ht="12.75">
      <c r="A547" s="9">
        <v>1992</v>
      </c>
      <c r="B547">
        <v>3</v>
      </c>
      <c r="C547" s="6">
        <v>3.6</v>
      </c>
      <c r="D547" s="16">
        <v>18.3</v>
      </c>
      <c r="E547">
        <v>13</v>
      </c>
      <c r="F547">
        <v>1.9</v>
      </c>
    </row>
    <row r="548" spans="1:6" ht="12.75">
      <c r="A548" s="9">
        <v>1992</v>
      </c>
      <c r="B548">
        <v>4</v>
      </c>
      <c r="C548" s="6">
        <v>8.9</v>
      </c>
      <c r="D548" s="16">
        <v>44.6</v>
      </c>
      <c r="E548">
        <v>34.3</v>
      </c>
      <c r="F548" s="6">
        <v>237.9</v>
      </c>
    </row>
    <row r="549" spans="1:6" ht="12.75">
      <c r="A549" s="9">
        <v>1992</v>
      </c>
      <c r="B549">
        <v>5</v>
      </c>
      <c r="C549" s="6">
        <v>29.7</v>
      </c>
      <c r="D549" s="16">
        <v>22.6</v>
      </c>
      <c r="E549">
        <v>42.5</v>
      </c>
      <c r="F549">
        <v>110.8</v>
      </c>
    </row>
    <row r="550" spans="1:6" ht="12.75">
      <c r="A550" s="9">
        <v>1992</v>
      </c>
      <c r="B550">
        <v>6</v>
      </c>
      <c r="C550" s="6">
        <v>12.4</v>
      </c>
      <c r="D550" s="16">
        <v>50.9</v>
      </c>
      <c r="E550">
        <v>43.5</v>
      </c>
      <c r="F550" s="6">
        <v>31</v>
      </c>
    </row>
    <row r="551" spans="1:6" ht="12.75">
      <c r="A551" s="9">
        <v>1992</v>
      </c>
      <c r="B551">
        <v>7</v>
      </c>
      <c r="C551" s="6">
        <v>24.2</v>
      </c>
      <c r="D551" s="16">
        <v>38</v>
      </c>
      <c r="E551">
        <v>41.6</v>
      </c>
      <c r="F551">
        <v>16.3</v>
      </c>
    </row>
    <row r="552" spans="1:6" ht="12.75">
      <c r="A552" s="9">
        <v>1992</v>
      </c>
      <c r="B552">
        <v>8</v>
      </c>
      <c r="C552" s="6">
        <v>43.9</v>
      </c>
      <c r="D552" s="16">
        <v>24.5</v>
      </c>
      <c r="E552">
        <v>26.7</v>
      </c>
      <c r="F552" s="6">
        <v>64</v>
      </c>
    </row>
    <row r="553" spans="1:6" ht="12.75">
      <c r="A553" s="9">
        <v>1992</v>
      </c>
      <c r="B553">
        <v>9</v>
      </c>
      <c r="C553" s="6">
        <v>5.6</v>
      </c>
      <c r="D553" s="16">
        <v>37.6</v>
      </c>
      <c r="E553">
        <v>28.4</v>
      </c>
      <c r="F553">
        <v>59.7</v>
      </c>
    </row>
    <row r="554" spans="1:6" ht="12.75">
      <c r="A554" s="9">
        <v>1992</v>
      </c>
      <c r="B554">
        <v>10</v>
      </c>
      <c r="C554" s="6">
        <v>5.5</v>
      </c>
      <c r="D554" s="16">
        <v>18.8</v>
      </c>
      <c r="E554">
        <v>53.5</v>
      </c>
      <c r="F554" s="6">
        <v>8.6</v>
      </c>
    </row>
    <row r="555" spans="1:6" ht="12.75">
      <c r="A555" s="9">
        <v>1992</v>
      </c>
      <c r="B555">
        <v>11</v>
      </c>
      <c r="C555" s="6">
        <v>6.6</v>
      </c>
      <c r="D555" s="16">
        <v>57.8</v>
      </c>
      <c r="E555">
        <v>49.7</v>
      </c>
      <c r="F555">
        <v>45.2</v>
      </c>
    </row>
    <row r="556" spans="1:6" ht="12.75">
      <c r="A556" s="9">
        <v>1992</v>
      </c>
      <c r="B556">
        <v>12</v>
      </c>
      <c r="C556" s="6">
        <v>4.3</v>
      </c>
      <c r="D556" s="16">
        <v>20.9</v>
      </c>
      <c r="E556">
        <v>27.2</v>
      </c>
      <c r="F556" s="6">
        <v>19.2</v>
      </c>
    </row>
    <row r="557" spans="1:6" ht="12.75">
      <c r="A557" s="4">
        <v>1993</v>
      </c>
      <c r="B557">
        <v>1</v>
      </c>
      <c r="C557" s="6">
        <v>0</v>
      </c>
      <c r="D557" s="16">
        <v>8.3</v>
      </c>
      <c r="E557">
        <v>8.7</v>
      </c>
      <c r="F557">
        <v>8.9</v>
      </c>
    </row>
    <row r="558" spans="1:6" ht="12.75">
      <c r="A558" s="9">
        <v>1993</v>
      </c>
      <c r="B558">
        <v>2</v>
      </c>
      <c r="C558" s="6">
        <v>0</v>
      </c>
      <c r="D558" s="16">
        <v>0</v>
      </c>
      <c r="E558">
        <v>7.8</v>
      </c>
      <c r="F558" s="6">
        <v>103.7</v>
      </c>
    </row>
    <row r="559" spans="1:6" ht="12.75">
      <c r="A559" s="9">
        <v>1993</v>
      </c>
      <c r="B559">
        <v>3</v>
      </c>
      <c r="C559" s="6">
        <v>3.6</v>
      </c>
      <c r="D559" s="16">
        <v>9.9</v>
      </c>
      <c r="E559">
        <v>13</v>
      </c>
      <c r="F559">
        <v>1.9</v>
      </c>
    </row>
    <row r="560" spans="1:6" ht="12.75">
      <c r="A560" s="9">
        <v>1993</v>
      </c>
      <c r="B560">
        <v>4</v>
      </c>
      <c r="C560" s="6">
        <v>8.9</v>
      </c>
      <c r="D560" s="16">
        <v>47.2</v>
      </c>
      <c r="E560">
        <v>34.3</v>
      </c>
      <c r="F560" s="6">
        <v>237.9</v>
      </c>
    </row>
    <row r="561" spans="1:6" ht="12.75">
      <c r="A561" s="9">
        <v>1993</v>
      </c>
      <c r="B561">
        <v>5</v>
      </c>
      <c r="C561" s="6">
        <v>29.7</v>
      </c>
      <c r="D561" s="16">
        <v>39.6</v>
      </c>
      <c r="E561">
        <v>42.5</v>
      </c>
      <c r="F561">
        <v>110.8</v>
      </c>
    </row>
    <row r="562" spans="1:6" ht="12.75">
      <c r="A562" s="9">
        <v>1993</v>
      </c>
      <c r="B562">
        <v>6</v>
      </c>
      <c r="C562" s="6">
        <v>12.4</v>
      </c>
      <c r="D562" s="16">
        <v>17.9</v>
      </c>
      <c r="E562">
        <v>43.5</v>
      </c>
      <c r="F562" s="6">
        <v>31</v>
      </c>
    </row>
    <row r="563" spans="1:6" ht="12.75">
      <c r="A563" s="9">
        <v>1993</v>
      </c>
      <c r="B563">
        <v>7</v>
      </c>
      <c r="C563" s="6">
        <v>24.2</v>
      </c>
      <c r="D563" s="16">
        <v>23</v>
      </c>
      <c r="E563">
        <v>41.6</v>
      </c>
      <c r="F563">
        <v>16.3</v>
      </c>
    </row>
    <row r="564" spans="1:6" ht="12.75">
      <c r="A564" s="9">
        <v>1993</v>
      </c>
      <c r="B564">
        <v>8</v>
      </c>
      <c r="C564" s="6">
        <v>43.9</v>
      </c>
      <c r="D564" s="16">
        <v>27.4</v>
      </c>
      <c r="E564">
        <v>26.7</v>
      </c>
      <c r="F564" s="6">
        <v>64</v>
      </c>
    </row>
    <row r="565" spans="1:6" ht="12.75">
      <c r="A565" s="9">
        <v>1993</v>
      </c>
      <c r="B565">
        <v>9</v>
      </c>
      <c r="C565" s="6">
        <v>5.6</v>
      </c>
      <c r="D565" s="16">
        <v>33.8</v>
      </c>
      <c r="E565">
        <v>28.4</v>
      </c>
      <c r="F565">
        <v>59.7</v>
      </c>
    </row>
    <row r="566" spans="1:6" ht="12.75">
      <c r="A566" s="9">
        <v>1993</v>
      </c>
      <c r="B566">
        <v>10</v>
      </c>
      <c r="C566" s="6">
        <v>5.5</v>
      </c>
      <c r="D566" s="16">
        <v>2.1</v>
      </c>
      <c r="E566">
        <v>53.5</v>
      </c>
      <c r="F566" s="6">
        <v>8.6</v>
      </c>
    </row>
    <row r="567" spans="1:6" ht="12.75">
      <c r="A567" s="9">
        <v>1993</v>
      </c>
      <c r="B567">
        <v>11</v>
      </c>
      <c r="C567" s="6">
        <v>6.6</v>
      </c>
      <c r="D567" s="16">
        <v>16.1</v>
      </c>
      <c r="E567">
        <v>49.7</v>
      </c>
      <c r="F567">
        <v>45.2</v>
      </c>
    </row>
    <row r="568" spans="1:6" ht="12.75">
      <c r="A568" s="9">
        <v>1993</v>
      </c>
      <c r="B568">
        <v>12</v>
      </c>
      <c r="C568" s="6">
        <v>4.3</v>
      </c>
      <c r="D568" s="16">
        <v>17.6</v>
      </c>
      <c r="E568">
        <v>27.2</v>
      </c>
      <c r="F568" s="6">
        <v>19.2</v>
      </c>
    </row>
    <row r="569" spans="1:6" ht="12.75">
      <c r="A569" s="4">
        <v>1994</v>
      </c>
      <c r="B569">
        <v>1</v>
      </c>
      <c r="C569" s="6">
        <v>0</v>
      </c>
      <c r="D569" s="16">
        <v>0.2</v>
      </c>
      <c r="E569">
        <v>8.7</v>
      </c>
      <c r="F569">
        <v>8.9</v>
      </c>
    </row>
    <row r="570" spans="1:6" ht="12.75">
      <c r="A570" s="9">
        <v>1994</v>
      </c>
      <c r="B570">
        <v>2</v>
      </c>
      <c r="C570" s="6">
        <v>0</v>
      </c>
      <c r="D570" s="16">
        <v>0</v>
      </c>
      <c r="E570">
        <v>7.8</v>
      </c>
      <c r="F570" s="6">
        <v>103.7</v>
      </c>
    </row>
    <row r="571" spans="1:6" ht="12.75">
      <c r="A571" s="9">
        <v>1994</v>
      </c>
      <c r="B571">
        <v>3</v>
      </c>
      <c r="C571" s="6">
        <v>3.6</v>
      </c>
      <c r="D571" s="16">
        <v>1.9</v>
      </c>
      <c r="E571">
        <v>13</v>
      </c>
      <c r="F571">
        <v>1.9</v>
      </c>
    </row>
    <row r="572" spans="1:6" ht="12.75">
      <c r="A572" s="9">
        <v>1994</v>
      </c>
      <c r="B572">
        <v>4</v>
      </c>
      <c r="C572" s="6">
        <v>8.9</v>
      </c>
      <c r="D572" s="16">
        <v>29.7</v>
      </c>
      <c r="E572">
        <v>34.3</v>
      </c>
      <c r="F572" s="6">
        <v>237.9</v>
      </c>
    </row>
    <row r="573" spans="1:6" ht="12.75">
      <c r="A573" s="9">
        <v>1994</v>
      </c>
      <c r="B573">
        <v>5</v>
      </c>
      <c r="C573" s="6">
        <v>29.7</v>
      </c>
      <c r="D573" s="16">
        <v>25.1</v>
      </c>
      <c r="E573">
        <v>42.5</v>
      </c>
      <c r="F573">
        <v>110.8</v>
      </c>
    </row>
    <row r="574" spans="1:6" ht="12.75">
      <c r="A574" s="9">
        <v>1994</v>
      </c>
      <c r="B574">
        <v>6</v>
      </c>
      <c r="C574" s="6">
        <v>12.4</v>
      </c>
      <c r="D574" s="16">
        <v>34.1</v>
      </c>
      <c r="E574">
        <v>43.5</v>
      </c>
      <c r="F574" s="6">
        <v>31</v>
      </c>
    </row>
    <row r="575" spans="1:6" ht="12.75">
      <c r="A575" s="9">
        <v>1994</v>
      </c>
      <c r="B575">
        <v>7</v>
      </c>
      <c r="C575" s="6">
        <v>24.2</v>
      </c>
      <c r="D575" s="16">
        <v>73.9</v>
      </c>
      <c r="E575">
        <v>41.6</v>
      </c>
      <c r="F575">
        <v>16.3</v>
      </c>
    </row>
    <row r="576" spans="1:6" ht="12.75">
      <c r="A576" s="9">
        <v>1994</v>
      </c>
      <c r="B576">
        <v>8</v>
      </c>
      <c r="C576" s="6">
        <v>43.9</v>
      </c>
      <c r="D576" s="16">
        <v>15.8</v>
      </c>
      <c r="E576">
        <v>26.7</v>
      </c>
      <c r="F576" s="6">
        <v>64</v>
      </c>
    </row>
    <row r="577" spans="1:6" ht="12.75">
      <c r="A577" s="9">
        <v>1994</v>
      </c>
      <c r="B577">
        <v>9</v>
      </c>
      <c r="C577" s="6">
        <v>5.6</v>
      </c>
      <c r="D577" s="16">
        <v>22.9</v>
      </c>
      <c r="E577">
        <v>28.4</v>
      </c>
      <c r="F577">
        <v>59.7</v>
      </c>
    </row>
    <row r="578" spans="1:6" ht="12.75">
      <c r="A578" s="9">
        <v>1994</v>
      </c>
      <c r="B578">
        <v>10</v>
      </c>
      <c r="C578" s="6">
        <v>5.5</v>
      </c>
      <c r="D578" s="16">
        <v>16.9</v>
      </c>
      <c r="E578">
        <v>53.5</v>
      </c>
      <c r="F578" s="6">
        <v>8.6</v>
      </c>
    </row>
    <row r="579" spans="1:6" ht="12.75">
      <c r="A579" s="9">
        <v>1994</v>
      </c>
      <c r="B579">
        <v>11</v>
      </c>
      <c r="C579" s="6">
        <v>6.6</v>
      </c>
      <c r="D579" s="16">
        <v>37.3</v>
      </c>
      <c r="E579">
        <v>49.7</v>
      </c>
      <c r="F579">
        <v>45.2</v>
      </c>
    </row>
    <row r="580" spans="1:6" ht="12.75">
      <c r="A580" s="9">
        <v>1994</v>
      </c>
      <c r="B580">
        <v>12</v>
      </c>
      <c r="C580" s="6">
        <v>4.3</v>
      </c>
      <c r="D580" s="16">
        <v>25.2</v>
      </c>
      <c r="E580">
        <v>27.2</v>
      </c>
      <c r="F580" s="6">
        <v>19.2</v>
      </c>
    </row>
    <row r="581" spans="1:6" ht="12.75">
      <c r="A581" s="4">
        <v>1995</v>
      </c>
      <c r="B581">
        <v>1</v>
      </c>
      <c r="C581" s="6">
        <v>0</v>
      </c>
      <c r="D581" s="16">
        <v>0.3</v>
      </c>
      <c r="E581">
        <v>8.7</v>
      </c>
      <c r="F581">
        <v>8.9</v>
      </c>
    </row>
    <row r="582" spans="1:6" ht="12.75">
      <c r="A582" s="9">
        <v>1995</v>
      </c>
      <c r="B582">
        <v>2</v>
      </c>
      <c r="C582" s="6">
        <v>0</v>
      </c>
      <c r="D582" s="16">
        <v>53.3</v>
      </c>
      <c r="E582">
        <v>7.8</v>
      </c>
      <c r="F582" s="6">
        <v>103.7</v>
      </c>
    </row>
    <row r="583" spans="1:6" ht="12.75">
      <c r="A583" s="9">
        <v>1995</v>
      </c>
      <c r="B583">
        <v>3</v>
      </c>
      <c r="C583" s="6">
        <v>3.6</v>
      </c>
      <c r="D583" s="16">
        <v>56.3</v>
      </c>
      <c r="E583">
        <v>13</v>
      </c>
      <c r="F583">
        <v>1.9</v>
      </c>
    </row>
    <row r="584" spans="1:6" ht="12.75">
      <c r="A584" s="9">
        <v>1995</v>
      </c>
      <c r="B584">
        <v>4</v>
      </c>
      <c r="C584" s="6">
        <v>8.9</v>
      </c>
      <c r="D584" s="16">
        <v>7.7</v>
      </c>
      <c r="E584">
        <v>34.3</v>
      </c>
      <c r="F584" s="6">
        <v>237.9</v>
      </c>
    </row>
    <row r="585" spans="1:6" ht="12.75">
      <c r="A585" s="9">
        <v>1995</v>
      </c>
      <c r="B585">
        <v>5</v>
      </c>
      <c r="C585" s="6">
        <v>29.7</v>
      </c>
      <c r="D585" s="16">
        <v>1.1</v>
      </c>
      <c r="E585">
        <v>42.5</v>
      </c>
      <c r="F585">
        <v>110.8</v>
      </c>
    </row>
    <row r="586" spans="1:6" ht="12.75">
      <c r="A586" s="9">
        <v>1995</v>
      </c>
      <c r="B586">
        <v>6</v>
      </c>
      <c r="C586" s="6">
        <v>12.4</v>
      </c>
      <c r="D586" s="16">
        <v>29.3</v>
      </c>
      <c r="E586">
        <v>43.5</v>
      </c>
      <c r="F586" s="6">
        <v>31</v>
      </c>
    </row>
    <row r="587" spans="1:6" ht="12.75">
      <c r="A587" s="9">
        <v>1995</v>
      </c>
      <c r="B587">
        <v>7</v>
      </c>
      <c r="C587" s="6">
        <v>24.2</v>
      </c>
      <c r="D587" s="16">
        <v>53.7</v>
      </c>
      <c r="E587">
        <v>41.6</v>
      </c>
      <c r="F587">
        <v>16.3</v>
      </c>
    </row>
    <row r="588" spans="1:6" ht="12.75">
      <c r="A588" s="9">
        <v>1995</v>
      </c>
      <c r="B588">
        <v>8</v>
      </c>
      <c r="C588" s="6">
        <v>43.9</v>
      </c>
      <c r="D588" s="16">
        <v>54.7</v>
      </c>
      <c r="E588">
        <v>26.7</v>
      </c>
      <c r="F588" s="6">
        <v>64</v>
      </c>
    </row>
    <row r="589" spans="1:6" ht="12.75">
      <c r="A589" s="9">
        <v>1995</v>
      </c>
      <c r="B589">
        <v>9</v>
      </c>
      <c r="C589" s="6">
        <v>5.6</v>
      </c>
      <c r="D589" s="16">
        <v>53.2</v>
      </c>
      <c r="E589">
        <v>28.4</v>
      </c>
      <c r="F589">
        <v>59.7</v>
      </c>
    </row>
    <row r="590" spans="1:6" ht="12.75">
      <c r="A590" s="9">
        <v>1995</v>
      </c>
      <c r="B590">
        <v>10</v>
      </c>
      <c r="C590" s="6">
        <v>5.5</v>
      </c>
      <c r="D590" s="16">
        <v>150</v>
      </c>
      <c r="E590">
        <v>53.5</v>
      </c>
      <c r="F590" s="6">
        <v>8.6</v>
      </c>
    </row>
    <row r="591" spans="1:6" ht="12.75">
      <c r="A591" s="9">
        <v>1995</v>
      </c>
      <c r="B591">
        <v>11</v>
      </c>
      <c r="C591" s="6">
        <v>6.6</v>
      </c>
      <c r="D591" s="16">
        <v>6.8</v>
      </c>
      <c r="E591">
        <v>49.7</v>
      </c>
      <c r="F591">
        <v>45.2</v>
      </c>
    </row>
    <row r="592" spans="1:6" ht="12.75">
      <c r="A592" s="9">
        <v>1995</v>
      </c>
      <c r="B592">
        <v>12</v>
      </c>
      <c r="C592" s="6">
        <v>4.3</v>
      </c>
      <c r="D592" s="16">
        <v>3.8</v>
      </c>
      <c r="E592">
        <v>27.2</v>
      </c>
      <c r="F592" s="6">
        <v>19.2</v>
      </c>
    </row>
    <row r="593" spans="1:6" ht="12.75">
      <c r="A593" s="4">
        <v>1996</v>
      </c>
      <c r="B593">
        <v>1</v>
      </c>
      <c r="C593" s="6">
        <v>0</v>
      </c>
      <c r="D593" s="16">
        <v>5.9</v>
      </c>
      <c r="E593">
        <v>8.7</v>
      </c>
      <c r="F593">
        <v>8.9</v>
      </c>
    </row>
    <row r="594" spans="1:6" ht="12.75">
      <c r="A594" s="9">
        <v>1996</v>
      </c>
      <c r="B594">
        <v>2</v>
      </c>
      <c r="C594" s="6">
        <v>0</v>
      </c>
      <c r="D594" s="16">
        <v>13.7</v>
      </c>
      <c r="E594">
        <v>7.8</v>
      </c>
      <c r="F594" s="6">
        <v>103.7</v>
      </c>
    </row>
    <row r="595" spans="1:6" ht="12.75">
      <c r="A595" s="9">
        <v>1996</v>
      </c>
      <c r="B595">
        <v>3</v>
      </c>
      <c r="C595" s="6">
        <v>3.6</v>
      </c>
      <c r="D595" s="16">
        <v>1.1</v>
      </c>
      <c r="E595">
        <v>13</v>
      </c>
      <c r="F595">
        <v>1.9</v>
      </c>
    </row>
    <row r="596" spans="1:6" ht="12.75">
      <c r="A596" s="9">
        <v>1996</v>
      </c>
      <c r="B596">
        <v>4</v>
      </c>
      <c r="C596" s="6">
        <v>8.9</v>
      </c>
      <c r="D596" s="16">
        <v>15.2</v>
      </c>
      <c r="E596">
        <v>34.3</v>
      </c>
      <c r="F596" s="6">
        <v>237.9</v>
      </c>
    </row>
    <row r="597" spans="1:6" ht="12.75">
      <c r="A597" s="9">
        <v>1996</v>
      </c>
      <c r="B597">
        <v>5</v>
      </c>
      <c r="C597" s="6">
        <v>29.7</v>
      </c>
      <c r="D597" s="16">
        <v>68.4</v>
      </c>
      <c r="E597">
        <v>42.5</v>
      </c>
      <c r="F597">
        <v>110.8</v>
      </c>
    </row>
    <row r="598" spans="1:6" ht="12.75">
      <c r="A598" s="9">
        <v>1996</v>
      </c>
      <c r="B598">
        <v>6</v>
      </c>
      <c r="C598" s="6">
        <v>12.4</v>
      </c>
      <c r="D598" s="16">
        <v>18.2</v>
      </c>
      <c r="E598">
        <v>43.5</v>
      </c>
      <c r="F598" s="6">
        <v>31</v>
      </c>
    </row>
    <row r="599" spans="1:6" ht="12.75">
      <c r="A599" s="9">
        <v>1996</v>
      </c>
      <c r="B599">
        <v>7</v>
      </c>
      <c r="C599" s="6">
        <v>24.2</v>
      </c>
      <c r="D599" s="16">
        <v>33</v>
      </c>
      <c r="E599">
        <v>41.6</v>
      </c>
      <c r="F599">
        <v>16.3</v>
      </c>
    </row>
    <row r="600" spans="1:6" ht="12.75">
      <c r="A600" s="9">
        <v>1996</v>
      </c>
      <c r="B600">
        <v>8</v>
      </c>
      <c r="C600" s="6">
        <v>43.9</v>
      </c>
      <c r="D600" s="16">
        <v>18.4</v>
      </c>
      <c r="E600">
        <v>26.7</v>
      </c>
      <c r="F600" s="6">
        <v>64</v>
      </c>
    </row>
    <row r="601" spans="1:6" ht="12.75">
      <c r="A601" s="9">
        <v>1996</v>
      </c>
      <c r="B601">
        <v>9</v>
      </c>
      <c r="C601" s="6">
        <v>5.6</v>
      </c>
      <c r="D601" s="16">
        <v>14.4</v>
      </c>
      <c r="E601">
        <v>28.4</v>
      </c>
      <c r="F601">
        <v>59.7</v>
      </c>
    </row>
    <row r="602" spans="1:6" ht="12.75">
      <c r="A602" s="9">
        <v>1996</v>
      </c>
      <c r="B602">
        <v>10</v>
      </c>
      <c r="C602" s="6">
        <v>5.5</v>
      </c>
      <c r="D602" s="16">
        <v>85.7</v>
      </c>
      <c r="E602">
        <v>53.5</v>
      </c>
      <c r="F602" s="6">
        <v>8.6</v>
      </c>
    </row>
    <row r="603" spans="1:6" ht="12.75">
      <c r="A603" s="9">
        <v>1996</v>
      </c>
      <c r="B603">
        <v>11</v>
      </c>
      <c r="C603" s="6">
        <v>6.6</v>
      </c>
      <c r="D603" s="16">
        <v>158.8</v>
      </c>
      <c r="E603">
        <v>49.7</v>
      </c>
      <c r="F603">
        <v>45.2</v>
      </c>
    </row>
    <row r="604" spans="1:6" ht="12.75">
      <c r="A604" s="9">
        <v>1996</v>
      </c>
      <c r="B604">
        <v>12</v>
      </c>
      <c r="C604" s="6">
        <v>4.3</v>
      </c>
      <c r="D604" s="16">
        <v>23.1</v>
      </c>
      <c r="E604">
        <v>27.2</v>
      </c>
      <c r="F604" s="6">
        <v>19.2</v>
      </c>
    </row>
    <row r="605" spans="1:6" ht="12.75">
      <c r="A605" s="4">
        <v>1997</v>
      </c>
      <c r="B605">
        <v>1</v>
      </c>
      <c r="C605" s="6">
        <v>0</v>
      </c>
      <c r="D605" s="16">
        <v>4</v>
      </c>
      <c r="E605">
        <v>8.7</v>
      </c>
      <c r="F605">
        <v>8.9</v>
      </c>
    </row>
    <row r="606" spans="1:6" ht="12.75">
      <c r="A606" s="9">
        <v>1997</v>
      </c>
      <c r="B606">
        <v>2</v>
      </c>
      <c r="C606" s="6">
        <v>0</v>
      </c>
      <c r="D606" s="16">
        <v>17.6</v>
      </c>
      <c r="E606">
        <v>7.8</v>
      </c>
      <c r="F606" s="6">
        <v>103.7</v>
      </c>
    </row>
    <row r="607" spans="1:6" ht="12.75">
      <c r="A607" s="9">
        <v>1997</v>
      </c>
      <c r="B607">
        <v>3</v>
      </c>
      <c r="C607" s="6">
        <v>3.6</v>
      </c>
      <c r="D607" s="16">
        <v>0</v>
      </c>
      <c r="E607">
        <v>13</v>
      </c>
      <c r="F607">
        <v>1.9</v>
      </c>
    </row>
    <row r="608" spans="1:6" ht="12.75">
      <c r="A608" s="9">
        <v>1997</v>
      </c>
      <c r="B608">
        <v>4</v>
      </c>
      <c r="C608" s="6">
        <v>8.9</v>
      </c>
      <c r="D608" s="16">
        <v>0</v>
      </c>
      <c r="E608">
        <v>34.3</v>
      </c>
      <c r="F608" s="6">
        <v>237.9</v>
      </c>
    </row>
    <row r="609" spans="1:6" ht="12.75">
      <c r="A609" s="9">
        <v>1997</v>
      </c>
      <c r="B609">
        <v>5</v>
      </c>
      <c r="C609" s="6">
        <v>29.7</v>
      </c>
      <c r="D609" s="16">
        <v>6.8</v>
      </c>
      <c r="E609">
        <v>42.5</v>
      </c>
      <c r="F609">
        <v>110.8</v>
      </c>
    </row>
    <row r="610" spans="1:6" ht="12.75">
      <c r="A610" s="9">
        <v>1997</v>
      </c>
      <c r="B610">
        <v>6</v>
      </c>
      <c r="C610" s="6">
        <v>12.4</v>
      </c>
      <c r="D610" s="16">
        <v>111.7</v>
      </c>
      <c r="E610">
        <v>43.5</v>
      </c>
      <c r="F610" s="6">
        <v>31</v>
      </c>
    </row>
    <row r="611" spans="1:6" ht="12.75">
      <c r="A611" s="9">
        <v>1997</v>
      </c>
      <c r="B611">
        <v>7</v>
      </c>
      <c r="C611" s="6">
        <v>24.2</v>
      </c>
      <c r="D611" s="16">
        <v>26.5</v>
      </c>
      <c r="E611">
        <v>41.6</v>
      </c>
      <c r="F611">
        <v>16.3</v>
      </c>
    </row>
    <row r="612" spans="1:6" ht="12.75">
      <c r="A612" s="9">
        <v>1997</v>
      </c>
      <c r="B612">
        <v>8</v>
      </c>
      <c r="C612" s="6">
        <v>43.9</v>
      </c>
      <c r="D612" s="16">
        <v>9.4</v>
      </c>
      <c r="E612">
        <v>26.7</v>
      </c>
      <c r="F612" s="6">
        <v>64</v>
      </c>
    </row>
    <row r="613" spans="1:6" ht="12.75">
      <c r="A613" s="9">
        <v>1997</v>
      </c>
      <c r="B613">
        <v>9</v>
      </c>
      <c r="C613" s="6">
        <v>5.6</v>
      </c>
      <c r="D613" s="16">
        <v>45.1</v>
      </c>
      <c r="E613">
        <v>28.4</v>
      </c>
      <c r="F613">
        <v>59.7</v>
      </c>
    </row>
    <row r="614" spans="1:6" ht="12.75">
      <c r="A614" s="9">
        <v>1997</v>
      </c>
      <c r="B614">
        <v>10</v>
      </c>
      <c r="C614" s="6">
        <v>5.5</v>
      </c>
      <c r="D614" s="16">
        <v>63.5</v>
      </c>
      <c r="E614">
        <v>53.5</v>
      </c>
      <c r="F614" s="6">
        <v>8.6</v>
      </c>
    </row>
    <row r="615" spans="1:6" ht="12.75">
      <c r="A615" s="9">
        <v>1997</v>
      </c>
      <c r="B615">
        <v>11</v>
      </c>
      <c r="C615" s="6">
        <v>6.6</v>
      </c>
      <c r="D615" s="16">
        <v>13.2</v>
      </c>
      <c r="E615">
        <v>49.7</v>
      </c>
      <c r="F615">
        <v>45.2</v>
      </c>
    </row>
    <row r="616" spans="1:6" ht="12.75">
      <c r="A616" s="9">
        <v>1997</v>
      </c>
      <c r="B616">
        <v>12</v>
      </c>
      <c r="C616" s="6">
        <v>4.3</v>
      </c>
      <c r="D616" s="16">
        <v>0</v>
      </c>
      <c r="E616">
        <v>27.2</v>
      </c>
      <c r="F616" s="6">
        <v>19.2</v>
      </c>
    </row>
    <row r="617" spans="1:6" ht="12.75">
      <c r="A617" s="4">
        <v>1998</v>
      </c>
      <c r="B617">
        <v>1</v>
      </c>
      <c r="C617" s="6">
        <v>0</v>
      </c>
      <c r="D617" s="16">
        <v>0</v>
      </c>
      <c r="E617">
        <v>8.7</v>
      </c>
      <c r="F617">
        <v>8.9</v>
      </c>
    </row>
    <row r="618" spans="1:6" ht="12.75">
      <c r="A618" s="9">
        <v>1998</v>
      </c>
      <c r="B618">
        <v>2</v>
      </c>
      <c r="C618" s="6">
        <v>0</v>
      </c>
      <c r="D618" s="16">
        <v>17.1</v>
      </c>
      <c r="E618">
        <v>7.8</v>
      </c>
      <c r="F618" s="6">
        <v>103.7</v>
      </c>
    </row>
    <row r="619" spans="1:6" ht="12.75">
      <c r="A619" s="9">
        <v>1998</v>
      </c>
      <c r="B619">
        <v>3</v>
      </c>
      <c r="C619" s="6">
        <v>3.6</v>
      </c>
      <c r="D619" s="16">
        <v>5.7</v>
      </c>
      <c r="E619">
        <v>13</v>
      </c>
      <c r="F619">
        <v>1.9</v>
      </c>
    </row>
    <row r="620" spans="1:6" ht="12.75">
      <c r="A620" s="9">
        <v>1998</v>
      </c>
      <c r="B620">
        <v>4</v>
      </c>
      <c r="C620" s="6">
        <v>8.9</v>
      </c>
      <c r="D620" s="16">
        <v>19.3</v>
      </c>
      <c r="E620">
        <v>34.3</v>
      </c>
      <c r="F620" s="6">
        <v>237.9</v>
      </c>
    </row>
    <row r="621" spans="1:6" ht="12.75">
      <c r="A621" s="9">
        <v>1998</v>
      </c>
      <c r="B621">
        <v>5</v>
      </c>
      <c r="C621" s="6">
        <v>29.7</v>
      </c>
      <c r="D621" s="16">
        <v>18.5</v>
      </c>
      <c r="E621">
        <v>42.5</v>
      </c>
      <c r="F621">
        <v>110.8</v>
      </c>
    </row>
    <row r="622" spans="1:6" ht="12.75">
      <c r="A622" s="9">
        <v>1998</v>
      </c>
      <c r="B622">
        <v>6</v>
      </c>
      <c r="C622" s="6">
        <v>12.4</v>
      </c>
      <c r="D622" s="16">
        <v>25.4</v>
      </c>
      <c r="E622">
        <v>43.5</v>
      </c>
      <c r="F622" s="6">
        <v>31</v>
      </c>
    </row>
    <row r="623" spans="1:6" ht="12.75">
      <c r="A623" s="9">
        <v>1998</v>
      </c>
      <c r="B623">
        <v>7</v>
      </c>
      <c r="C623" s="6">
        <v>24.2</v>
      </c>
      <c r="D623" s="16">
        <v>29.6</v>
      </c>
      <c r="E623">
        <v>41.6</v>
      </c>
      <c r="F623">
        <v>16.3</v>
      </c>
    </row>
    <row r="624" spans="1:6" ht="12.75">
      <c r="A624" s="9">
        <v>1998</v>
      </c>
      <c r="B624">
        <v>8</v>
      </c>
      <c r="C624" s="6">
        <v>43.9</v>
      </c>
      <c r="D624" s="16">
        <v>13.7</v>
      </c>
      <c r="E624">
        <v>26.7</v>
      </c>
      <c r="F624" s="6">
        <v>64</v>
      </c>
    </row>
    <row r="625" spans="1:6" ht="12.75">
      <c r="A625" s="9">
        <v>1998</v>
      </c>
      <c r="B625">
        <v>9</v>
      </c>
      <c r="C625" s="6">
        <v>5.6</v>
      </c>
      <c r="D625" s="16">
        <v>2.3</v>
      </c>
      <c r="E625">
        <v>28.4</v>
      </c>
      <c r="F625">
        <v>59.7</v>
      </c>
    </row>
    <row r="626" spans="1:6" ht="12.75">
      <c r="A626" s="9">
        <v>1998</v>
      </c>
      <c r="B626">
        <v>10</v>
      </c>
      <c r="C626" s="6">
        <v>5.5</v>
      </c>
      <c r="D626" s="16">
        <v>40.4</v>
      </c>
      <c r="E626">
        <v>53.5</v>
      </c>
      <c r="F626" s="6">
        <v>8.6</v>
      </c>
    </row>
    <row r="627" spans="1:6" ht="12.75">
      <c r="A627" s="9">
        <v>1998</v>
      </c>
      <c r="B627">
        <v>11</v>
      </c>
      <c r="C627" s="6">
        <v>6.6</v>
      </c>
      <c r="D627" s="16"/>
      <c r="E627">
        <v>49.7</v>
      </c>
      <c r="F627">
        <v>45.2</v>
      </c>
    </row>
    <row r="628" spans="1:6" ht="12.75">
      <c r="A628" s="9">
        <v>1998</v>
      </c>
      <c r="B628">
        <v>12</v>
      </c>
      <c r="C628" s="6">
        <v>4.3</v>
      </c>
      <c r="D628" s="16">
        <v>55.6</v>
      </c>
      <c r="E628">
        <v>27.2</v>
      </c>
      <c r="F628" s="6">
        <v>19.2</v>
      </c>
    </row>
    <row r="629" spans="1:6" ht="12.75">
      <c r="A629" s="4">
        <v>1999</v>
      </c>
      <c r="B629">
        <v>1</v>
      </c>
      <c r="C629" s="6">
        <v>0</v>
      </c>
      <c r="D629" s="16">
        <v>0.1</v>
      </c>
      <c r="E629">
        <v>8.7</v>
      </c>
      <c r="F629">
        <v>8.9</v>
      </c>
    </row>
    <row r="630" spans="1:6" ht="12.75">
      <c r="A630" s="9">
        <v>1999</v>
      </c>
      <c r="B630">
        <v>2</v>
      </c>
      <c r="C630" s="6">
        <v>0</v>
      </c>
      <c r="D630" s="16">
        <v>5.6</v>
      </c>
      <c r="E630">
        <v>7.8</v>
      </c>
      <c r="F630" s="6">
        <v>103.7</v>
      </c>
    </row>
    <row r="631" spans="1:6" ht="12.75">
      <c r="A631" s="9">
        <v>1999</v>
      </c>
      <c r="B631">
        <v>3</v>
      </c>
      <c r="C631" s="6">
        <v>3.6</v>
      </c>
      <c r="D631" s="16">
        <v>15.6</v>
      </c>
      <c r="E631">
        <v>13</v>
      </c>
      <c r="F631">
        <v>1.9</v>
      </c>
    </row>
    <row r="632" spans="1:6" ht="12.75">
      <c r="A632" s="9">
        <v>1999</v>
      </c>
      <c r="B632">
        <v>4</v>
      </c>
      <c r="C632" s="6">
        <v>8.9</v>
      </c>
      <c r="D632" s="16">
        <v>47.4</v>
      </c>
      <c r="E632">
        <v>34.3</v>
      </c>
      <c r="F632" s="6">
        <v>237.9</v>
      </c>
    </row>
    <row r="633" spans="1:6" ht="12.75">
      <c r="A633" s="9">
        <v>1999</v>
      </c>
      <c r="B633">
        <v>5</v>
      </c>
      <c r="C633" s="6">
        <v>29.7</v>
      </c>
      <c r="D633" s="16">
        <v>22.2</v>
      </c>
      <c r="E633">
        <v>42.5</v>
      </c>
      <c r="F633">
        <v>110.8</v>
      </c>
    </row>
    <row r="634" spans="1:6" ht="12.75">
      <c r="A634" s="9">
        <v>1999</v>
      </c>
      <c r="B634">
        <v>6</v>
      </c>
      <c r="C634" s="6">
        <v>12.4</v>
      </c>
      <c r="D634" s="16">
        <v>31.5</v>
      </c>
      <c r="E634">
        <v>43.5</v>
      </c>
      <c r="F634" s="6">
        <v>31</v>
      </c>
    </row>
    <row r="635" spans="1:6" ht="12.75">
      <c r="A635" s="9">
        <v>1999</v>
      </c>
      <c r="B635">
        <v>7</v>
      </c>
      <c r="C635" s="6">
        <v>24.2</v>
      </c>
      <c r="D635" s="16">
        <v>17.9</v>
      </c>
      <c r="E635">
        <v>41.6</v>
      </c>
      <c r="F635">
        <v>16.3</v>
      </c>
    </row>
    <row r="636" spans="1:6" ht="12.75">
      <c r="A636" s="9">
        <v>1999</v>
      </c>
      <c r="B636">
        <v>8</v>
      </c>
      <c r="C636" s="6">
        <v>43.9</v>
      </c>
      <c r="D636" s="16">
        <v>5.6</v>
      </c>
      <c r="E636">
        <v>26.7</v>
      </c>
      <c r="F636" s="6">
        <v>64</v>
      </c>
    </row>
    <row r="637" spans="1:6" ht="12.75">
      <c r="A637" s="9">
        <v>1999</v>
      </c>
      <c r="B637">
        <v>9</v>
      </c>
      <c r="C637" s="6">
        <v>5.6</v>
      </c>
      <c r="D637" s="16"/>
      <c r="E637">
        <v>28.4</v>
      </c>
      <c r="F637">
        <v>59.7</v>
      </c>
    </row>
    <row r="638" spans="1:6" ht="12.75">
      <c r="A638" s="9">
        <v>1999</v>
      </c>
      <c r="B638">
        <v>10</v>
      </c>
      <c r="C638" s="6">
        <v>5.5</v>
      </c>
      <c r="D638" s="16">
        <v>211</v>
      </c>
      <c r="E638">
        <v>53.5</v>
      </c>
      <c r="F638" s="6">
        <v>8.6</v>
      </c>
    </row>
    <row r="639" spans="1:6" ht="12.75">
      <c r="A639" s="9">
        <v>1999</v>
      </c>
      <c r="B639">
        <v>11</v>
      </c>
      <c r="C639" s="6">
        <v>6.6</v>
      </c>
      <c r="D639" s="16">
        <v>50</v>
      </c>
      <c r="E639">
        <v>49.7</v>
      </c>
      <c r="F639">
        <v>45.2</v>
      </c>
    </row>
    <row r="640" spans="1:6" ht="12.75">
      <c r="A640" s="9">
        <v>1999</v>
      </c>
      <c r="B640">
        <v>12</v>
      </c>
      <c r="C640" s="6">
        <v>4.3</v>
      </c>
      <c r="D640" s="16">
        <v>28.5</v>
      </c>
      <c r="E640">
        <v>27.2</v>
      </c>
      <c r="F640" s="6">
        <v>19.2</v>
      </c>
    </row>
    <row r="641" spans="1:6" ht="12.75">
      <c r="A641" s="4">
        <v>2000</v>
      </c>
      <c r="B641">
        <v>1</v>
      </c>
      <c r="C641" s="6">
        <v>0</v>
      </c>
      <c r="D641" s="16">
        <v>79.6</v>
      </c>
      <c r="E641">
        <v>8.7</v>
      </c>
      <c r="F641">
        <v>8.9</v>
      </c>
    </row>
    <row r="642" spans="1:6" ht="12.75">
      <c r="A642" s="9">
        <v>2000</v>
      </c>
      <c r="B642">
        <v>2</v>
      </c>
      <c r="C642" s="6">
        <v>0</v>
      </c>
      <c r="D642" s="16">
        <v>6.3</v>
      </c>
      <c r="E642">
        <v>7.8</v>
      </c>
      <c r="F642" s="6">
        <v>103.7</v>
      </c>
    </row>
    <row r="643" spans="1:6" ht="12.75">
      <c r="A643" s="9">
        <v>2000</v>
      </c>
      <c r="B643">
        <v>3</v>
      </c>
      <c r="C643" s="6">
        <v>3.6</v>
      </c>
      <c r="D643" s="16">
        <v>29.1</v>
      </c>
      <c r="E643">
        <v>13</v>
      </c>
      <c r="F643">
        <v>1.9</v>
      </c>
    </row>
    <row r="644" spans="1:6" ht="12.75">
      <c r="A644" s="9">
        <v>2000</v>
      </c>
      <c r="B644">
        <v>4</v>
      </c>
      <c r="C644" s="6">
        <v>8.9</v>
      </c>
      <c r="D644" s="16">
        <v>0</v>
      </c>
      <c r="E644">
        <v>34.3</v>
      </c>
      <c r="F644" s="6">
        <v>237.9</v>
      </c>
    </row>
    <row r="645" spans="1:6" ht="12.75">
      <c r="A645" s="9">
        <v>2000</v>
      </c>
      <c r="B645">
        <v>5</v>
      </c>
      <c r="C645" s="6">
        <v>29.7</v>
      </c>
      <c r="D645" s="16">
        <v>18.4</v>
      </c>
      <c r="E645">
        <v>42.5</v>
      </c>
      <c r="F645">
        <v>110.8</v>
      </c>
    </row>
    <row r="646" spans="1:6" ht="12.75">
      <c r="A646" s="9">
        <v>2000</v>
      </c>
      <c r="B646">
        <v>6</v>
      </c>
      <c r="C646" s="6">
        <v>12.4</v>
      </c>
      <c r="D646" s="16">
        <v>69.3</v>
      </c>
      <c r="E646">
        <v>43.5</v>
      </c>
      <c r="F646" s="6">
        <v>31</v>
      </c>
    </row>
    <row r="647" spans="1:6" ht="12.75">
      <c r="A647" s="9">
        <v>2000</v>
      </c>
      <c r="B647">
        <v>7</v>
      </c>
      <c r="C647" s="6">
        <v>24.2</v>
      </c>
      <c r="D647" s="16">
        <v>48.1</v>
      </c>
      <c r="E647">
        <v>41.6</v>
      </c>
      <c r="F647">
        <v>16.3</v>
      </c>
    </row>
    <row r="648" spans="1:6" ht="12.75">
      <c r="A648" s="9">
        <v>2000</v>
      </c>
      <c r="B648">
        <v>8</v>
      </c>
      <c r="C648" s="6">
        <v>43.9</v>
      </c>
      <c r="D648" s="16">
        <v>9.9</v>
      </c>
      <c r="E648">
        <v>26.7</v>
      </c>
      <c r="F648" s="6">
        <v>64</v>
      </c>
    </row>
    <row r="649" spans="1:6" ht="12.75">
      <c r="A649" s="9">
        <v>2000</v>
      </c>
      <c r="B649">
        <v>9</v>
      </c>
      <c r="C649" s="6">
        <v>5.6</v>
      </c>
      <c r="D649" s="16">
        <v>26.1</v>
      </c>
      <c r="E649">
        <v>28.4</v>
      </c>
      <c r="F649">
        <v>59.7</v>
      </c>
    </row>
    <row r="650" spans="1:6" ht="12.75">
      <c r="A650" s="9">
        <v>2000</v>
      </c>
      <c r="B650">
        <v>10</v>
      </c>
      <c r="C650" s="6">
        <v>5.5</v>
      </c>
      <c r="D650" s="16">
        <v>25.8</v>
      </c>
      <c r="E650">
        <v>53.5</v>
      </c>
      <c r="F650" s="6">
        <v>8.6</v>
      </c>
    </row>
    <row r="651" spans="1:6" ht="12.75">
      <c r="A651" s="9">
        <v>2000</v>
      </c>
      <c r="B651">
        <v>11</v>
      </c>
      <c r="C651" s="6">
        <v>6.6</v>
      </c>
      <c r="D651" s="16">
        <v>106</v>
      </c>
      <c r="E651">
        <v>49.7</v>
      </c>
      <c r="F651">
        <v>45.2</v>
      </c>
    </row>
    <row r="652" spans="1:6" ht="12.75">
      <c r="A652" s="9">
        <v>2000</v>
      </c>
      <c r="B652">
        <v>12</v>
      </c>
      <c r="C652" s="6">
        <v>4.3</v>
      </c>
      <c r="D652" s="16">
        <v>10.2</v>
      </c>
      <c r="E652">
        <v>27.2</v>
      </c>
      <c r="F652" s="6">
        <v>19.2</v>
      </c>
    </row>
    <row r="653" spans="1:6" ht="12.75">
      <c r="A653" s="4">
        <v>2001</v>
      </c>
      <c r="B653">
        <v>1</v>
      </c>
      <c r="C653" s="6">
        <v>0</v>
      </c>
      <c r="D653" s="16">
        <v>1.4</v>
      </c>
      <c r="E653">
        <v>8.7</v>
      </c>
      <c r="F653">
        <v>8.9</v>
      </c>
    </row>
    <row r="654" spans="1:6" ht="12.75">
      <c r="A654" s="9">
        <v>2001</v>
      </c>
      <c r="B654">
        <v>2</v>
      </c>
      <c r="C654" s="6">
        <v>0</v>
      </c>
      <c r="D654" s="16">
        <v>0</v>
      </c>
      <c r="E654">
        <v>7.8</v>
      </c>
      <c r="F654" s="6">
        <v>103.7</v>
      </c>
    </row>
    <row r="655" spans="1:6" ht="12.75">
      <c r="A655" s="9">
        <v>2001</v>
      </c>
      <c r="B655">
        <v>3</v>
      </c>
      <c r="C655" s="6">
        <v>3.6</v>
      </c>
      <c r="D655" s="16">
        <v>0.2</v>
      </c>
      <c r="E655">
        <v>13</v>
      </c>
      <c r="F655">
        <v>1.9</v>
      </c>
    </row>
    <row r="656" spans="1:6" ht="12.75">
      <c r="A656" s="9">
        <v>2001</v>
      </c>
      <c r="B656">
        <v>4</v>
      </c>
      <c r="C656" s="6">
        <v>8.9</v>
      </c>
      <c r="D656" s="16">
        <v>17.4</v>
      </c>
      <c r="E656">
        <v>34.3</v>
      </c>
      <c r="F656" s="6">
        <v>237.9</v>
      </c>
    </row>
    <row r="657" spans="1:6" ht="12.75">
      <c r="A657" s="9">
        <v>2001</v>
      </c>
      <c r="B657">
        <v>5</v>
      </c>
      <c r="C657" s="6">
        <v>29.7</v>
      </c>
      <c r="D657" s="16">
        <v>31.9</v>
      </c>
      <c r="E657">
        <v>42.5</v>
      </c>
      <c r="F657">
        <v>110.8</v>
      </c>
    </row>
    <row r="658" spans="1:6" ht="12.75">
      <c r="A658" s="9">
        <v>2001</v>
      </c>
      <c r="B658">
        <v>6</v>
      </c>
      <c r="C658" s="6">
        <v>12.4</v>
      </c>
      <c r="D658" s="16">
        <v>50.7</v>
      </c>
      <c r="E658">
        <v>43.5</v>
      </c>
      <c r="F658" s="6">
        <v>31</v>
      </c>
    </row>
    <row r="659" spans="1:6" ht="12.75">
      <c r="A659" s="9">
        <v>2001</v>
      </c>
      <c r="B659">
        <v>7</v>
      </c>
      <c r="C659" s="6">
        <v>24.2</v>
      </c>
      <c r="D659" s="16">
        <v>16.5</v>
      </c>
      <c r="E659">
        <v>41.6</v>
      </c>
      <c r="F659">
        <v>16.3</v>
      </c>
    </row>
    <row r="660" spans="1:6" ht="12.75">
      <c r="A660" s="9">
        <v>2001</v>
      </c>
      <c r="B660">
        <v>8</v>
      </c>
      <c r="C660" s="6">
        <v>43.9</v>
      </c>
      <c r="D660" s="16">
        <v>42.4</v>
      </c>
      <c r="E660">
        <v>26.7</v>
      </c>
      <c r="F660" s="6">
        <v>64</v>
      </c>
    </row>
    <row r="661" spans="1:6" ht="12.75">
      <c r="A661" s="9">
        <v>2001</v>
      </c>
      <c r="B661">
        <v>9</v>
      </c>
      <c r="C661" s="6">
        <v>5.6</v>
      </c>
      <c r="D661" s="16">
        <v>20.6</v>
      </c>
      <c r="E661">
        <v>28.4</v>
      </c>
      <c r="F661">
        <v>59.7</v>
      </c>
    </row>
    <row r="662" spans="1:6" ht="12.75">
      <c r="A662" s="9">
        <v>2001</v>
      </c>
      <c r="B662">
        <v>10</v>
      </c>
      <c r="C662" s="6">
        <v>5.5</v>
      </c>
      <c r="D662" s="16">
        <v>69</v>
      </c>
      <c r="E662">
        <v>53.5</v>
      </c>
      <c r="F662" s="6">
        <v>8.6</v>
      </c>
    </row>
    <row r="663" spans="1:6" ht="12.75">
      <c r="A663" s="9">
        <v>2001</v>
      </c>
      <c r="B663">
        <v>11</v>
      </c>
      <c r="C663" s="6">
        <v>6.6</v>
      </c>
      <c r="D663" s="16">
        <v>10.4</v>
      </c>
      <c r="E663">
        <v>49.7</v>
      </c>
      <c r="F663">
        <v>45.2</v>
      </c>
    </row>
    <row r="664" spans="1:6" ht="12.75">
      <c r="A664" s="9">
        <v>2001</v>
      </c>
      <c r="B664">
        <v>12</v>
      </c>
      <c r="C664" s="6">
        <v>4.3</v>
      </c>
      <c r="D664" s="16">
        <v>38</v>
      </c>
      <c r="E664">
        <v>27.2</v>
      </c>
      <c r="F664" s="6">
        <v>19.2</v>
      </c>
    </row>
    <row r="665" spans="1:6" ht="12.75">
      <c r="A665" s="4">
        <v>2002</v>
      </c>
      <c r="B665">
        <v>1</v>
      </c>
      <c r="C665" s="6">
        <v>0</v>
      </c>
      <c r="D665" s="16">
        <v>6.1</v>
      </c>
      <c r="E665">
        <v>8.7</v>
      </c>
      <c r="F665">
        <v>8.9</v>
      </c>
    </row>
    <row r="666" spans="1:6" ht="12.75">
      <c r="A666" s="9">
        <v>2002</v>
      </c>
      <c r="B666">
        <v>2</v>
      </c>
      <c r="C666" s="6">
        <v>0</v>
      </c>
      <c r="D666" s="16">
        <v>0</v>
      </c>
      <c r="E666">
        <v>7.8</v>
      </c>
      <c r="F666" s="6">
        <v>103.7</v>
      </c>
    </row>
    <row r="667" spans="1:6" ht="12.75">
      <c r="A667" s="9">
        <v>2002</v>
      </c>
      <c r="B667">
        <v>3</v>
      </c>
      <c r="C667" s="6">
        <v>3.6</v>
      </c>
      <c r="D667" s="16">
        <v>67.1</v>
      </c>
      <c r="E667">
        <v>13</v>
      </c>
      <c r="F667">
        <v>1.9</v>
      </c>
    </row>
    <row r="668" spans="1:6" ht="12.75">
      <c r="A668" s="9">
        <v>2002</v>
      </c>
      <c r="B668">
        <v>4</v>
      </c>
      <c r="C668" s="6">
        <v>8.9</v>
      </c>
      <c r="D668" s="16">
        <v>48</v>
      </c>
      <c r="E668">
        <v>34.3</v>
      </c>
      <c r="F668" s="6">
        <v>237.9</v>
      </c>
    </row>
    <row r="669" spans="1:6" ht="12.75">
      <c r="A669" s="9">
        <v>2002</v>
      </c>
      <c r="B669">
        <v>5</v>
      </c>
      <c r="C669" s="6">
        <v>29.7</v>
      </c>
      <c r="D669" s="16">
        <v>61.2</v>
      </c>
      <c r="E669">
        <v>42.5</v>
      </c>
      <c r="F669">
        <v>110.8</v>
      </c>
    </row>
    <row r="670" spans="1:6" ht="12.75">
      <c r="A670" s="9">
        <v>2002</v>
      </c>
      <c r="B670">
        <v>6</v>
      </c>
      <c r="C670" s="6">
        <v>12.4</v>
      </c>
      <c r="D670" s="16">
        <v>22.2</v>
      </c>
      <c r="E670">
        <v>43.5</v>
      </c>
      <c r="F670" s="6">
        <v>31</v>
      </c>
    </row>
    <row r="671" spans="1:6" ht="12.75">
      <c r="A671" s="9">
        <v>2002</v>
      </c>
      <c r="B671">
        <v>7</v>
      </c>
      <c r="C671" s="6">
        <v>24.2</v>
      </c>
      <c r="D671" s="16">
        <v>25.3</v>
      </c>
      <c r="E671">
        <v>41.6</v>
      </c>
      <c r="F671">
        <v>16.3</v>
      </c>
    </row>
    <row r="672" spans="1:6" ht="12.75">
      <c r="A672" s="9">
        <v>2002</v>
      </c>
      <c r="B672">
        <v>8</v>
      </c>
      <c r="C672" s="6">
        <v>43.9</v>
      </c>
      <c r="D672" s="16">
        <v>32.1</v>
      </c>
      <c r="E672">
        <v>26.7</v>
      </c>
      <c r="F672" s="6">
        <v>64</v>
      </c>
    </row>
    <row r="673" spans="1:6" ht="12.75">
      <c r="A673" s="9">
        <v>2002</v>
      </c>
      <c r="B673">
        <v>9</v>
      </c>
      <c r="C673" s="6">
        <v>5.6</v>
      </c>
      <c r="D673" s="16">
        <v>7.1</v>
      </c>
      <c r="E673">
        <v>28.4</v>
      </c>
      <c r="F673">
        <v>59.7</v>
      </c>
    </row>
    <row r="674" spans="1:6" ht="12.75">
      <c r="A674" s="9">
        <v>2002</v>
      </c>
      <c r="B674">
        <v>10</v>
      </c>
      <c r="C674" s="6">
        <v>5.5</v>
      </c>
      <c r="D674" s="16">
        <v>44.8</v>
      </c>
      <c r="E674">
        <v>53.5</v>
      </c>
      <c r="F674" s="6">
        <v>8.6</v>
      </c>
    </row>
    <row r="675" spans="1:6" ht="12.75">
      <c r="A675" s="9">
        <v>2002</v>
      </c>
      <c r="B675">
        <v>11</v>
      </c>
      <c r="C675" s="6">
        <v>6.6</v>
      </c>
      <c r="D675" s="16">
        <v>17.5</v>
      </c>
      <c r="E675">
        <v>49.7</v>
      </c>
      <c r="F675">
        <v>45.2</v>
      </c>
    </row>
    <row r="676" spans="1:6" ht="12.75">
      <c r="A676" s="9">
        <v>2002</v>
      </c>
      <c r="B676">
        <v>12</v>
      </c>
      <c r="C676" s="6">
        <v>4.3</v>
      </c>
      <c r="D676" s="16">
        <v>23.4</v>
      </c>
      <c r="E676">
        <v>27.2</v>
      </c>
      <c r="F676" s="6">
        <v>19.2</v>
      </c>
    </row>
    <row r="677" spans="1:6" ht="12.75">
      <c r="A677" s="4">
        <v>2003</v>
      </c>
      <c r="B677">
        <v>1</v>
      </c>
      <c r="C677" s="6">
        <v>0</v>
      </c>
      <c r="D677" s="16">
        <v>1.1</v>
      </c>
      <c r="E677">
        <v>8.7</v>
      </c>
      <c r="F677">
        <v>8.9</v>
      </c>
    </row>
    <row r="678" spans="1:6" ht="12.75">
      <c r="A678" s="9">
        <v>2003</v>
      </c>
      <c r="B678">
        <v>2</v>
      </c>
      <c r="C678" s="6">
        <v>0</v>
      </c>
      <c r="D678" s="16">
        <v>0</v>
      </c>
      <c r="E678">
        <v>7.8</v>
      </c>
      <c r="F678" s="6">
        <v>103.7</v>
      </c>
    </row>
    <row r="679" spans="1:6" ht="12.75">
      <c r="A679" s="9">
        <v>2003</v>
      </c>
      <c r="B679">
        <v>3</v>
      </c>
      <c r="C679" s="6">
        <v>3.6</v>
      </c>
      <c r="D679" s="16">
        <v>45.7</v>
      </c>
      <c r="E679">
        <v>13</v>
      </c>
      <c r="F679">
        <v>1.9</v>
      </c>
    </row>
    <row r="680" spans="1:6" ht="12.75">
      <c r="A680" s="9">
        <v>2003</v>
      </c>
      <c r="B680">
        <v>4</v>
      </c>
      <c r="C680" s="6">
        <v>8.9</v>
      </c>
      <c r="D680" s="16">
        <v>42.6</v>
      </c>
      <c r="E680">
        <v>34.3</v>
      </c>
      <c r="F680" s="6">
        <v>237.9</v>
      </c>
    </row>
    <row r="681" spans="1:6" ht="12.75">
      <c r="A681" s="9">
        <v>2003</v>
      </c>
      <c r="B681">
        <v>5</v>
      </c>
      <c r="C681" s="6">
        <v>29.7</v>
      </c>
      <c r="D681" s="16">
        <v>18.3</v>
      </c>
      <c r="E681">
        <v>42.5</v>
      </c>
      <c r="F681">
        <v>110.8</v>
      </c>
    </row>
    <row r="682" spans="1:6" ht="12.75">
      <c r="A682" s="9">
        <v>2003</v>
      </c>
      <c r="B682">
        <v>6</v>
      </c>
      <c r="C682" s="6">
        <v>12.4</v>
      </c>
      <c r="D682" s="16">
        <v>71.8</v>
      </c>
      <c r="E682">
        <v>43.5</v>
      </c>
      <c r="F682" s="6">
        <v>31</v>
      </c>
    </row>
    <row r="683" spans="1:6" ht="12.75">
      <c r="A683" s="9">
        <v>2003</v>
      </c>
      <c r="B683">
        <v>7</v>
      </c>
      <c r="C683" s="6">
        <v>24.2</v>
      </c>
      <c r="D683" s="16">
        <v>68.8</v>
      </c>
      <c r="E683">
        <v>41.6</v>
      </c>
      <c r="F683">
        <v>16.3</v>
      </c>
    </row>
    <row r="684" spans="1:6" ht="12.75">
      <c r="A684" s="9">
        <v>2003</v>
      </c>
      <c r="B684">
        <v>8</v>
      </c>
      <c r="C684" s="6">
        <v>43.9</v>
      </c>
      <c r="D684" s="16">
        <v>23</v>
      </c>
      <c r="E684">
        <v>26.7</v>
      </c>
      <c r="F684" s="6">
        <v>64</v>
      </c>
    </row>
    <row r="685" spans="1:6" ht="12.75">
      <c r="A685" s="9">
        <v>2003</v>
      </c>
      <c r="B685">
        <v>9</v>
      </c>
      <c r="C685" s="6">
        <v>5.6</v>
      </c>
      <c r="D685" s="16">
        <v>27.5</v>
      </c>
      <c r="E685">
        <v>28.4</v>
      </c>
      <c r="F685">
        <v>59.7</v>
      </c>
    </row>
    <row r="686" spans="1:6" ht="12.75">
      <c r="A686" s="9">
        <v>2003</v>
      </c>
      <c r="B686">
        <v>10</v>
      </c>
      <c r="C686" s="6">
        <v>5.5</v>
      </c>
      <c r="D686" s="16">
        <v>38.1</v>
      </c>
      <c r="E686">
        <v>53.5</v>
      </c>
      <c r="F686" s="6">
        <v>8.6</v>
      </c>
    </row>
    <row r="687" spans="1:6" ht="12.75">
      <c r="A687" s="9">
        <v>2003</v>
      </c>
      <c r="B687">
        <v>11</v>
      </c>
      <c r="C687" s="6">
        <v>6.6</v>
      </c>
      <c r="D687" s="16">
        <v>82.5</v>
      </c>
      <c r="E687">
        <v>49.7</v>
      </c>
      <c r="F687">
        <v>45.2</v>
      </c>
    </row>
    <row r="688" spans="1:6" ht="12.75">
      <c r="A688" s="9">
        <v>2003</v>
      </c>
      <c r="B688">
        <v>12</v>
      </c>
      <c r="C688" s="6">
        <v>4.3</v>
      </c>
      <c r="D688" s="16">
        <v>8.4</v>
      </c>
      <c r="E688">
        <v>27.2</v>
      </c>
      <c r="F688" s="6">
        <v>19.2</v>
      </c>
    </row>
    <row r="689" spans="1:6" ht="12.75">
      <c r="A689" s="4">
        <v>2004</v>
      </c>
      <c r="B689">
        <v>1</v>
      </c>
      <c r="C689" s="6">
        <v>0</v>
      </c>
      <c r="D689" s="16">
        <v>1.1</v>
      </c>
      <c r="E689">
        <v>8.7</v>
      </c>
      <c r="F689">
        <v>8.9</v>
      </c>
    </row>
    <row r="690" spans="1:6" ht="12.75">
      <c r="A690" s="9">
        <v>2004</v>
      </c>
      <c r="B690">
        <v>2</v>
      </c>
      <c r="C690" s="6">
        <v>0</v>
      </c>
      <c r="D690" s="16">
        <v>0</v>
      </c>
      <c r="E690">
        <v>7.8</v>
      </c>
      <c r="F690" s="6">
        <v>103.7</v>
      </c>
    </row>
    <row r="691" spans="1:6" ht="12.75">
      <c r="A691" s="9">
        <v>2004</v>
      </c>
      <c r="B691">
        <v>3</v>
      </c>
      <c r="C691" s="6">
        <v>3.6</v>
      </c>
      <c r="D691" s="16">
        <v>4.2</v>
      </c>
      <c r="E691">
        <v>13</v>
      </c>
      <c r="F691">
        <v>1.9</v>
      </c>
    </row>
    <row r="692" spans="1:6" ht="12.75">
      <c r="A692" s="9">
        <v>2004</v>
      </c>
      <c r="B692">
        <v>4</v>
      </c>
      <c r="C692" s="6">
        <v>8.9</v>
      </c>
      <c r="D692" s="16">
        <v>15.7</v>
      </c>
      <c r="E692">
        <v>34.3</v>
      </c>
      <c r="F692" s="6">
        <v>237.9</v>
      </c>
    </row>
    <row r="693" spans="1:6" ht="12.75">
      <c r="A693" s="9">
        <v>2004</v>
      </c>
      <c r="B693">
        <v>5</v>
      </c>
      <c r="C693" s="6">
        <v>29.7</v>
      </c>
      <c r="D693" s="16">
        <v>63.2</v>
      </c>
      <c r="E693">
        <v>42.5</v>
      </c>
      <c r="F693">
        <v>110.8</v>
      </c>
    </row>
    <row r="694" spans="1:6" ht="12.75">
      <c r="A694" s="9">
        <v>2004</v>
      </c>
      <c r="B694">
        <v>6</v>
      </c>
      <c r="C694" s="6">
        <v>12.4</v>
      </c>
      <c r="D694" s="16">
        <v>41</v>
      </c>
      <c r="E694">
        <v>43.5</v>
      </c>
      <c r="F694" s="6">
        <v>31</v>
      </c>
    </row>
    <row r="695" spans="1:6" ht="12.75">
      <c r="A695" s="9">
        <v>2004</v>
      </c>
      <c r="B695">
        <v>7</v>
      </c>
      <c r="C695" s="6">
        <v>24.2</v>
      </c>
      <c r="D695" s="16">
        <v>66.1</v>
      </c>
      <c r="E695">
        <v>41.6</v>
      </c>
      <c r="F695">
        <v>16.3</v>
      </c>
    </row>
    <row r="696" spans="1:6" ht="12.75">
      <c r="A696" s="9">
        <v>2004</v>
      </c>
      <c r="B696">
        <v>8</v>
      </c>
      <c r="C696" s="6">
        <v>43.9</v>
      </c>
      <c r="D696" s="16">
        <v>11.6</v>
      </c>
      <c r="E696">
        <v>26.7</v>
      </c>
      <c r="F696" s="6">
        <v>64</v>
      </c>
    </row>
    <row r="697" spans="1:6" ht="12.75">
      <c r="A697" s="9">
        <v>2004</v>
      </c>
      <c r="B697">
        <v>9</v>
      </c>
      <c r="C697" s="6">
        <v>5.6</v>
      </c>
      <c r="D697" s="16">
        <v>36.9</v>
      </c>
      <c r="E697">
        <v>28.4</v>
      </c>
      <c r="F697">
        <v>59.7</v>
      </c>
    </row>
    <row r="698" spans="1:6" ht="12.75">
      <c r="A698" s="9">
        <v>2004</v>
      </c>
      <c r="B698">
        <v>10</v>
      </c>
      <c r="C698" s="6">
        <v>5.5</v>
      </c>
      <c r="D698" s="16">
        <v>45.1</v>
      </c>
      <c r="E698">
        <v>53.5</v>
      </c>
      <c r="F698" s="6">
        <v>8.6</v>
      </c>
    </row>
    <row r="699" spans="1:6" ht="12.75">
      <c r="A699" s="9">
        <v>2004</v>
      </c>
      <c r="B699">
        <v>11</v>
      </c>
      <c r="C699" s="6">
        <v>6.6</v>
      </c>
      <c r="D699" s="16">
        <v>111.2</v>
      </c>
      <c r="E699">
        <v>49.7</v>
      </c>
      <c r="F699">
        <v>45.2</v>
      </c>
    </row>
    <row r="700" spans="1:6" ht="12.75">
      <c r="A700" s="9">
        <v>2004</v>
      </c>
      <c r="B700">
        <v>12</v>
      </c>
      <c r="C700" s="6">
        <v>4.3</v>
      </c>
      <c r="D700" s="21"/>
      <c r="E700">
        <v>27.2</v>
      </c>
      <c r="F700" s="6">
        <v>19.2</v>
      </c>
    </row>
    <row r="701" spans="1:6" ht="12.75">
      <c r="A701" s="4">
        <v>2005</v>
      </c>
      <c r="B701">
        <v>1</v>
      </c>
      <c r="C701" s="6">
        <v>0</v>
      </c>
      <c r="D701" s="21"/>
      <c r="E701">
        <v>8.7</v>
      </c>
      <c r="F701">
        <v>8.9</v>
      </c>
    </row>
    <row r="702" spans="1:6" ht="12.75">
      <c r="A702" s="9">
        <v>2005</v>
      </c>
      <c r="B702">
        <v>2</v>
      </c>
      <c r="C702" s="6">
        <v>0</v>
      </c>
      <c r="D702" s="21"/>
      <c r="E702">
        <v>7.8</v>
      </c>
      <c r="F702" s="6">
        <v>103.7</v>
      </c>
    </row>
    <row r="703" spans="1:6" ht="12.75">
      <c r="A703" s="9">
        <v>2005</v>
      </c>
      <c r="B703">
        <v>3</v>
      </c>
      <c r="C703" s="6">
        <v>3.6</v>
      </c>
      <c r="D703" s="21"/>
      <c r="E703">
        <v>13</v>
      </c>
      <c r="F703">
        <v>1.9</v>
      </c>
    </row>
    <row r="704" spans="1:6" ht="12.75">
      <c r="A704" s="9">
        <v>2005</v>
      </c>
      <c r="B704">
        <v>4</v>
      </c>
      <c r="C704" s="6">
        <v>8.9</v>
      </c>
      <c r="D704" s="21"/>
      <c r="E704">
        <v>34.3</v>
      </c>
      <c r="F704" s="6">
        <v>237.9</v>
      </c>
    </row>
    <row r="705" spans="1:6" ht="12.75">
      <c r="A705" s="9">
        <v>2005</v>
      </c>
      <c r="B705">
        <v>5</v>
      </c>
      <c r="C705" s="6">
        <v>29.7</v>
      </c>
      <c r="D705" s="21"/>
      <c r="E705">
        <v>42.5</v>
      </c>
      <c r="F705">
        <v>110.8</v>
      </c>
    </row>
    <row r="706" spans="1:6" ht="12.75">
      <c r="A706" s="9">
        <v>2005</v>
      </c>
      <c r="B706">
        <v>6</v>
      </c>
      <c r="C706" s="6">
        <v>12.4</v>
      </c>
      <c r="D706" s="21"/>
      <c r="E706">
        <v>43.5</v>
      </c>
      <c r="F706" s="6">
        <v>31</v>
      </c>
    </row>
    <row r="707" spans="1:6" ht="12.75">
      <c r="A707" s="9">
        <v>2005</v>
      </c>
      <c r="B707">
        <v>7</v>
      </c>
      <c r="C707" s="6">
        <v>24.2</v>
      </c>
      <c r="D707" s="21"/>
      <c r="E707">
        <v>41.6</v>
      </c>
      <c r="F707">
        <v>16.3</v>
      </c>
    </row>
    <row r="708" spans="1:6" ht="12.75">
      <c r="A708" s="9">
        <v>2005</v>
      </c>
      <c r="B708">
        <v>8</v>
      </c>
      <c r="C708" s="6">
        <v>43.9</v>
      </c>
      <c r="D708" s="21"/>
      <c r="E708">
        <v>26.7</v>
      </c>
      <c r="F708" s="6">
        <v>64</v>
      </c>
    </row>
    <row r="709" spans="1:14" ht="12.75">
      <c r="A709" s="9">
        <v>2005</v>
      </c>
      <c r="B709">
        <v>9</v>
      </c>
      <c r="C709" s="6">
        <v>5.6</v>
      </c>
      <c r="D709" s="21"/>
      <c r="E709">
        <v>28.4</v>
      </c>
      <c r="F709">
        <v>59.7</v>
      </c>
      <c r="K709" s="22"/>
      <c r="L709" s="22"/>
      <c r="M709" s="22"/>
      <c r="N709" s="22"/>
    </row>
    <row r="710" spans="1:14" ht="12.75">
      <c r="A710" s="9">
        <v>2005</v>
      </c>
      <c r="B710">
        <v>10</v>
      </c>
      <c r="C710" s="6">
        <v>5.5</v>
      </c>
      <c r="D710" s="21"/>
      <c r="E710">
        <v>53.5</v>
      </c>
      <c r="F710" s="6">
        <v>8.6</v>
      </c>
      <c r="K710" s="22"/>
      <c r="L710" s="22"/>
      <c r="M710" s="22"/>
      <c r="N710" s="22"/>
    </row>
    <row r="711" spans="1:14" ht="12.75">
      <c r="A711" s="9">
        <v>2005</v>
      </c>
      <c r="B711">
        <v>11</v>
      </c>
      <c r="C711" s="6">
        <v>6.6</v>
      </c>
      <c r="D711" s="21"/>
      <c r="E711">
        <v>49.7</v>
      </c>
      <c r="F711">
        <v>45.2</v>
      </c>
      <c r="K711" s="22"/>
      <c r="L711" s="22"/>
      <c r="M711" s="22"/>
      <c r="N711" s="22"/>
    </row>
    <row r="712" spans="1:14" ht="12.75">
      <c r="A712" s="9">
        <v>2005</v>
      </c>
      <c r="B712">
        <v>12</v>
      </c>
      <c r="C712" s="6">
        <v>4.3</v>
      </c>
      <c r="D712" s="21"/>
      <c r="E712">
        <v>27.2</v>
      </c>
      <c r="F712" s="6">
        <v>19.2</v>
      </c>
      <c r="K712" s="22"/>
      <c r="L712" s="22"/>
      <c r="M712" s="22"/>
      <c r="N712" s="22"/>
    </row>
    <row r="713" spans="1:14" ht="12.75">
      <c r="A713" s="4">
        <v>2006</v>
      </c>
      <c r="B713">
        <v>1</v>
      </c>
      <c r="C713" s="6">
        <v>0</v>
      </c>
      <c r="D713" s="21"/>
      <c r="E713">
        <v>8.7</v>
      </c>
      <c r="F713">
        <v>8.9</v>
      </c>
      <c r="K713" s="22"/>
      <c r="L713" s="22"/>
      <c r="M713" s="22"/>
      <c r="N713" s="22"/>
    </row>
    <row r="714" spans="1:14" ht="12.75">
      <c r="A714" s="9">
        <v>2006</v>
      </c>
      <c r="B714">
        <v>2</v>
      </c>
      <c r="C714" s="6">
        <v>0</v>
      </c>
      <c r="D714" s="21"/>
      <c r="E714">
        <v>7.8</v>
      </c>
      <c r="F714" s="6">
        <v>103.7</v>
      </c>
      <c r="K714" s="22"/>
      <c r="L714" s="22"/>
      <c r="M714" s="22"/>
      <c r="N714" s="22"/>
    </row>
    <row r="715" spans="1:14" ht="12.75">
      <c r="A715" s="9">
        <v>2006</v>
      </c>
      <c r="B715">
        <v>3</v>
      </c>
      <c r="C715" s="6">
        <v>3.6</v>
      </c>
      <c r="D715" s="21"/>
      <c r="E715">
        <v>13</v>
      </c>
      <c r="F715">
        <v>1.9</v>
      </c>
      <c r="K715" s="22"/>
      <c r="L715" s="22"/>
      <c r="M715" s="22"/>
      <c r="N715" s="22"/>
    </row>
    <row r="716" spans="1:14" ht="12.75">
      <c r="A716" s="9">
        <v>2006</v>
      </c>
      <c r="B716">
        <v>4</v>
      </c>
      <c r="C716" s="6">
        <v>8.9</v>
      </c>
      <c r="D716" s="21"/>
      <c r="E716">
        <v>34.3</v>
      </c>
      <c r="F716" s="6">
        <v>237.9</v>
      </c>
      <c r="K716" s="22"/>
      <c r="L716" s="22"/>
      <c r="M716" s="22"/>
      <c r="N716" s="22"/>
    </row>
    <row r="717" spans="1:14" ht="12.75">
      <c r="A717" s="9">
        <v>2006</v>
      </c>
      <c r="B717">
        <v>5</v>
      </c>
      <c r="C717" s="6">
        <v>29.7</v>
      </c>
      <c r="D717" s="21"/>
      <c r="E717">
        <v>42.5</v>
      </c>
      <c r="F717">
        <v>110.8</v>
      </c>
      <c r="K717" s="22"/>
      <c r="L717" s="22"/>
      <c r="M717" s="22"/>
      <c r="N717" s="22"/>
    </row>
    <row r="718" spans="1:6" ht="12.75">
      <c r="A718" s="9">
        <v>2006</v>
      </c>
      <c r="B718">
        <v>6</v>
      </c>
      <c r="C718" s="6">
        <v>12.4</v>
      </c>
      <c r="D718" s="21"/>
      <c r="E718">
        <v>43.5</v>
      </c>
      <c r="F718" s="6">
        <v>31</v>
      </c>
    </row>
    <row r="719" spans="1:6" ht="12.75">
      <c r="A719" s="9">
        <v>2006</v>
      </c>
      <c r="B719">
        <v>7</v>
      </c>
      <c r="C719" s="6">
        <v>24.2</v>
      </c>
      <c r="D719" s="21"/>
      <c r="E719">
        <v>41.6</v>
      </c>
      <c r="F719">
        <v>16.3</v>
      </c>
    </row>
    <row r="720" spans="1:6" ht="12.75">
      <c r="A720" s="9">
        <v>2006</v>
      </c>
      <c r="B720">
        <v>8</v>
      </c>
      <c r="C720" s="6">
        <v>43.9</v>
      </c>
      <c r="D720" s="21"/>
      <c r="E720">
        <v>26.7</v>
      </c>
      <c r="F720" s="6">
        <v>64</v>
      </c>
    </row>
    <row r="721" spans="1:6" ht="12.75">
      <c r="A721" s="9">
        <v>2006</v>
      </c>
      <c r="B721">
        <v>9</v>
      </c>
      <c r="C721" s="6">
        <v>5.6</v>
      </c>
      <c r="D721" s="21"/>
      <c r="E721">
        <v>28.4</v>
      </c>
      <c r="F721">
        <v>59.7</v>
      </c>
    </row>
    <row r="722" spans="1:6" ht="12.75">
      <c r="A722" s="9">
        <v>2006</v>
      </c>
      <c r="B722">
        <v>10</v>
      </c>
      <c r="C722" s="6">
        <v>5.5</v>
      </c>
      <c r="D722" s="21"/>
      <c r="E722">
        <v>53.5</v>
      </c>
      <c r="F722" s="6">
        <v>8.6</v>
      </c>
    </row>
    <row r="723" spans="1:6" ht="12.75">
      <c r="A723" s="9">
        <v>2006</v>
      </c>
      <c r="B723">
        <v>11</v>
      </c>
      <c r="C723" s="6">
        <v>6.6</v>
      </c>
      <c r="D723" s="21"/>
      <c r="E723">
        <v>49.7</v>
      </c>
      <c r="F723">
        <v>45.2</v>
      </c>
    </row>
    <row r="724" spans="1:6" ht="12.75">
      <c r="A724" s="9">
        <v>2006</v>
      </c>
      <c r="B724">
        <v>12</v>
      </c>
      <c r="C724" s="6">
        <v>4.3</v>
      </c>
      <c r="D724" s="21"/>
      <c r="E724">
        <v>27.2</v>
      </c>
      <c r="F724" s="6">
        <v>19.2</v>
      </c>
    </row>
    <row r="725" spans="1:4" ht="12.75">
      <c r="A725" s="4">
        <v>2007</v>
      </c>
      <c r="B725">
        <v>1</v>
      </c>
      <c r="D725" s="21"/>
    </row>
    <row r="726" spans="1:4" ht="12.75">
      <c r="A726" s="9">
        <v>2007</v>
      </c>
      <c r="B726">
        <v>2</v>
      </c>
      <c r="D726" s="21"/>
    </row>
    <row r="727" spans="1:4" ht="12.75">
      <c r="A727" s="9">
        <v>2007</v>
      </c>
      <c r="B727">
        <v>3</v>
      </c>
      <c r="D727" s="21"/>
    </row>
    <row r="728" spans="1:4" ht="12.75">
      <c r="A728" s="9">
        <v>2007</v>
      </c>
      <c r="B728">
        <v>4</v>
      </c>
      <c r="D728" s="21"/>
    </row>
    <row r="729" spans="1:4" ht="12.75">
      <c r="A729" s="9">
        <v>2007</v>
      </c>
      <c r="B729">
        <v>5</v>
      </c>
      <c r="D729" s="21"/>
    </row>
    <row r="730" spans="1:4" ht="12.75">
      <c r="A730" s="9">
        <v>2007</v>
      </c>
      <c r="B730">
        <v>6</v>
      </c>
      <c r="D730" s="21"/>
    </row>
    <row r="731" spans="1:4" ht="12.75">
      <c r="A731" s="9">
        <v>2007</v>
      </c>
      <c r="B731">
        <v>7</v>
      </c>
      <c r="D731" s="21"/>
    </row>
    <row r="732" spans="1:4" ht="12.75">
      <c r="A732" s="9">
        <v>2007</v>
      </c>
      <c r="B732">
        <v>8</v>
      </c>
      <c r="D732" s="21"/>
    </row>
    <row r="733" spans="1:4" ht="12.75">
      <c r="A733" s="9">
        <v>2007</v>
      </c>
      <c r="B733">
        <v>9</v>
      </c>
      <c r="D733" s="21"/>
    </row>
    <row r="734" spans="1:4" ht="12.75">
      <c r="A734" s="9">
        <v>2007</v>
      </c>
      <c r="B734">
        <v>10</v>
      </c>
      <c r="D734" s="21"/>
    </row>
    <row r="735" spans="1:4" ht="12.75">
      <c r="A735" s="9">
        <v>2007</v>
      </c>
      <c r="B735">
        <v>11</v>
      </c>
      <c r="D735" s="21"/>
    </row>
    <row r="736" spans="1:4" ht="12.75">
      <c r="A736" s="9">
        <v>2007</v>
      </c>
      <c r="B736">
        <v>12</v>
      </c>
      <c r="D736" s="21"/>
    </row>
    <row r="737" spans="1:4" ht="12.75">
      <c r="A737" s="4">
        <v>2008</v>
      </c>
      <c r="B737">
        <v>1</v>
      </c>
      <c r="D737" s="21"/>
    </row>
    <row r="738" spans="1:4" ht="12.75">
      <c r="A738" s="9">
        <v>2008</v>
      </c>
      <c r="B738">
        <v>2</v>
      </c>
      <c r="D738" s="21"/>
    </row>
    <row r="739" spans="1:4" ht="12.75">
      <c r="A739" s="9">
        <v>2008</v>
      </c>
      <c r="B739">
        <v>3</v>
      </c>
      <c r="D739" s="21"/>
    </row>
    <row r="740" spans="1:4" ht="12.75">
      <c r="A740" s="9">
        <v>2008</v>
      </c>
      <c r="B740">
        <v>4</v>
      </c>
      <c r="D740" s="21"/>
    </row>
    <row r="741" spans="1:4" ht="12.75">
      <c r="A741" s="9">
        <v>2008</v>
      </c>
      <c r="B741">
        <v>5</v>
      </c>
      <c r="D741" s="21"/>
    </row>
    <row r="742" spans="1:4" ht="12.75">
      <c r="A742" s="9">
        <v>2008</v>
      </c>
      <c r="B742">
        <v>6</v>
      </c>
      <c r="D742" s="21"/>
    </row>
    <row r="743" spans="1:4" ht="12.75">
      <c r="A743" s="9">
        <v>2008</v>
      </c>
      <c r="B743">
        <v>7</v>
      </c>
      <c r="D743" s="21"/>
    </row>
    <row r="744" spans="1:4" ht="12.75">
      <c r="A744" s="9">
        <v>2008</v>
      </c>
      <c r="B744">
        <v>8</v>
      </c>
      <c r="D744" s="21"/>
    </row>
    <row r="745" spans="1:4" ht="12.75">
      <c r="A745" s="9">
        <v>2008</v>
      </c>
      <c r="B745">
        <v>9</v>
      </c>
      <c r="D745" s="21"/>
    </row>
    <row r="746" spans="1:4" ht="12.75">
      <c r="A746" s="9">
        <v>2008</v>
      </c>
      <c r="B746">
        <v>10</v>
      </c>
      <c r="D746" s="21"/>
    </row>
    <row r="747" spans="1:4" ht="12.75">
      <c r="A747" s="9">
        <v>2008</v>
      </c>
      <c r="B747">
        <v>11</v>
      </c>
      <c r="D747" s="21"/>
    </row>
    <row r="748" spans="1:4" ht="12.75">
      <c r="A748" s="9">
        <v>2008</v>
      </c>
      <c r="B748">
        <v>12</v>
      </c>
      <c r="D748" s="21"/>
    </row>
    <row r="749" spans="1:4" ht="12.75">
      <c r="A749" s="4">
        <v>2009</v>
      </c>
      <c r="B749">
        <v>1</v>
      </c>
      <c r="D749" s="21"/>
    </row>
    <row r="750" spans="1:4" ht="12.75">
      <c r="A750" s="9">
        <v>2009</v>
      </c>
      <c r="B750">
        <v>2</v>
      </c>
      <c r="D750" s="21"/>
    </row>
    <row r="751" spans="1:4" ht="12.75">
      <c r="A751" s="9">
        <v>2009</v>
      </c>
      <c r="B751">
        <v>3</v>
      </c>
      <c r="D751" s="21"/>
    </row>
    <row r="752" spans="1:4" ht="12.75">
      <c r="A752" s="9">
        <v>2009</v>
      </c>
      <c r="B752">
        <v>4</v>
      </c>
      <c r="D752" s="21"/>
    </row>
    <row r="753" spans="1:4" ht="12.75">
      <c r="A753" s="9">
        <v>2009</v>
      </c>
      <c r="B753">
        <v>5</v>
      </c>
      <c r="D753" s="21"/>
    </row>
    <row r="754" spans="1:4" ht="12.75">
      <c r="A754" s="9">
        <v>2009</v>
      </c>
      <c r="B754">
        <v>6</v>
      </c>
      <c r="D754" s="21"/>
    </row>
    <row r="755" spans="1:4" ht="12.75">
      <c r="A755" s="9">
        <v>2009</v>
      </c>
      <c r="B755">
        <v>7</v>
      </c>
      <c r="D755" s="21"/>
    </row>
    <row r="756" spans="1:4" ht="12.75">
      <c r="A756" s="9">
        <v>2009</v>
      </c>
      <c r="B756">
        <v>8</v>
      </c>
      <c r="D756" s="21"/>
    </row>
    <row r="757" spans="1:4" ht="12.75">
      <c r="A757" s="9">
        <v>2009</v>
      </c>
      <c r="B757">
        <v>9</v>
      </c>
      <c r="D757" s="21"/>
    </row>
    <row r="758" spans="1:4" ht="12.75">
      <c r="A758" s="9">
        <v>2009</v>
      </c>
      <c r="B758">
        <v>10</v>
      </c>
      <c r="D758" s="21"/>
    </row>
    <row r="759" spans="1:4" ht="12.75">
      <c r="A759" s="9">
        <v>2009</v>
      </c>
      <c r="B759">
        <v>11</v>
      </c>
      <c r="D759" s="21"/>
    </row>
    <row r="760" spans="1:4" ht="12.75">
      <c r="A760" s="9">
        <v>2009</v>
      </c>
      <c r="B760">
        <v>12</v>
      </c>
      <c r="D760" s="21"/>
    </row>
    <row r="761" spans="1:4" ht="12.75">
      <c r="A761" s="4">
        <v>2010</v>
      </c>
      <c r="B761">
        <v>1</v>
      </c>
      <c r="D761" s="21"/>
    </row>
    <row r="762" spans="1:4" ht="12.75">
      <c r="A762" s="9">
        <v>2010</v>
      </c>
      <c r="B762">
        <v>2</v>
      </c>
      <c r="D762" s="21"/>
    </row>
    <row r="763" spans="1:4" ht="12.75">
      <c r="A763" s="9">
        <v>2010</v>
      </c>
      <c r="B763">
        <v>3</v>
      </c>
      <c r="D763" s="21"/>
    </row>
    <row r="764" spans="1:4" ht="12.75">
      <c r="A764" s="9">
        <v>2010</v>
      </c>
      <c r="B764">
        <v>4</v>
      </c>
      <c r="D764" s="21"/>
    </row>
    <row r="765" spans="1:4" ht="12.75">
      <c r="A765" s="9">
        <v>2010</v>
      </c>
      <c r="B765">
        <v>5</v>
      </c>
      <c r="D765" s="21"/>
    </row>
    <row r="766" spans="1:4" ht="12.75">
      <c r="A766" s="9">
        <v>2010</v>
      </c>
      <c r="B766">
        <v>6</v>
      </c>
      <c r="D766" s="21"/>
    </row>
    <row r="767" spans="1:4" ht="12.75">
      <c r="A767" s="9">
        <v>2010</v>
      </c>
      <c r="B767">
        <v>7</v>
      </c>
      <c r="D767" s="21"/>
    </row>
    <row r="768" spans="1:4" ht="12.75">
      <c r="A768" s="9">
        <v>2010</v>
      </c>
      <c r="B768">
        <v>8</v>
      </c>
      <c r="D768" s="21"/>
    </row>
    <row r="769" spans="1:4" ht="12.75">
      <c r="A769" s="9">
        <v>2010</v>
      </c>
      <c r="B769">
        <v>9</v>
      </c>
      <c r="D769" s="21"/>
    </row>
    <row r="770" spans="1:4" ht="12.75">
      <c r="A770" s="9">
        <v>2010</v>
      </c>
      <c r="B770">
        <v>10</v>
      </c>
      <c r="D770" s="21"/>
    </row>
    <row r="771" spans="1:4" ht="12.75">
      <c r="A771" s="9">
        <v>2010</v>
      </c>
      <c r="B771">
        <v>11</v>
      </c>
      <c r="D771" s="21"/>
    </row>
    <row r="772" spans="1:4" ht="12.75">
      <c r="A772" s="9">
        <v>2010</v>
      </c>
      <c r="B772">
        <v>12</v>
      </c>
      <c r="D772" s="21"/>
    </row>
    <row r="773" spans="1:4" ht="12.75">
      <c r="A773" s="4">
        <v>2011</v>
      </c>
      <c r="B773">
        <v>1</v>
      </c>
      <c r="D773" s="21"/>
    </row>
    <row r="774" spans="1:4" ht="12.75">
      <c r="A774" s="9">
        <v>2011</v>
      </c>
      <c r="B774">
        <v>2</v>
      </c>
      <c r="D774" s="21"/>
    </row>
    <row r="775" spans="1:4" ht="12.75">
      <c r="A775" s="9">
        <v>2011</v>
      </c>
      <c r="B775">
        <v>3</v>
      </c>
      <c r="D775" s="21"/>
    </row>
    <row r="776" spans="1:4" ht="12.75">
      <c r="A776" s="9">
        <v>2011</v>
      </c>
      <c r="B776">
        <v>4</v>
      </c>
      <c r="D776" s="21"/>
    </row>
    <row r="777" spans="1:4" ht="12.75">
      <c r="A777" s="9">
        <v>2011</v>
      </c>
      <c r="B777">
        <v>5</v>
      </c>
      <c r="D777" s="21"/>
    </row>
    <row r="778" spans="1:4" ht="12.75">
      <c r="A778" s="9">
        <v>2011</v>
      </c>
      <c r="B778">
        <v>6</v>
      </c>
      <c r="D778" s="21"/>
    </row>
    <row r="779" spans="1:4" ht="12.75">
      <c r="A779" s="9">
        <v>2011</v>
      </c>
      <c r="B779">
        <v>7</v>
      </c>
      <c r="D779" s="21"/>
    </row>
    <row r="780" spans="1:4" ht="12.75">
      <c r="A780" s="9">
        <v>2011</v>
      </c>
      <c r="B780">
        <v>8</v>
      </c>
      <c r="D780" s="21"/>
    </row>
    <row r="781" spans="1:4" ht="12.75">
      <c r="A781" s="9">
        <v>2011</v>
      </c>
      <c r="B781">
        <v>9</v>
      </c>
      <c r="D781" s="21"/>
    </row>
    <row r="782" spans="1:4" ht="12.75">
      <c r="A782" s="9">
        <v>2011</v>
      </c>
      <c r="B782">
        <v>10</v>
      </c>
      <c r="D782" s="21"/>
    </row>
    <row r="783" spans="1:4" ht="12.75">
      <c r="A783" s="9">
        <v>2011</v>
      </c>
      <c r="B783">
        <v>11</v>
      </c>
      <c r="D783" s="21"/>
    </row>
    <row r="784" spans="1:4" ht="12.75">
      <c r="A784" s="9">
        <v>2011</v>
      </c>
      <c r="B784">
        <v>12</v>
      </c>
      <c r="D784" s="21"/>
    </row>
    <row r="785" spans="1:4" ht="12.75">
      <c r="A785" s="4">
        <v>2012</v>
      </c>
      <c r="B785">
        <v>1</v>
      </c>
      <c r="D785" s="21"/>
    </row>
    <row r="786" spans="1:4" ht="12.75">
      <c r="A786" s="9">
        <v>2012</v>
      </c>
      <c r="B786">
        <v>2</v>
      </c>
      <c r="D786" s="21"/>
    </row>
    <row r="787" spans="1:4" ht="12.75">
      <c r="A787" s="9">
        <v>2012</v>
      </c>
      <c r="B787">
        <v>3</v>
      </c>
      <c r="D787" s="21"/>
    </row>
    <row r="788" spans="1:4" ht="12.75">
      <c r="A788" s="9">
        <v>2012</v>
      </c>
      <c r="B788">
        <v>4</v>
      </c>
      <c r="D788" s="21"/>
    </row>
    <row r="789" spans="1:4" ht="12.75">
      <c r="A789" s="9">
        <v>2012</v>
      </c>
      <c r="B789">
        <v>5</v>
      </c>
      <c r="D789" s="21"/>
    </row>
    <row r="790" spans="1:4" ht="12.75">
      <c r="A790" s="9">
        <v>2012</v>
      </c>
      <c r="B790">
        <v>6</v>
      </c>
      <c r="D790" s="21"/>
    </row>
    <row r="791" spans="1:4" ht="12.75">
      <c r="A791" s="9">
        <v>2012</v>
      </c>
      <c r="B791">
        <v>7</v>
      </c>
      <c r="D791" s="21"/>
    </row>
    <row r="792" spans="1:4" ht="12.75">
      <c r="A792" s="9">
        <v>2012</v>
      </c>
      <c r="B792">
        <v>8</v>
      </c>
      <c r="D792" s="21"/>
    </row>
    <row r="793" spans="1:4" ht="12.75">
      <c r="A793" s="9">
        <v>2012</v>
      </c>
      <c r="B793">
        <v>9</v>
      </c>
      <c r="D793" s="21"/>
    </row>
    <row r="794" spans="1:4" ht="12.75">
      <c r="A794" s="9">
        <v>2012</v>
      </c>
      <c r="B794">
        <v>10</v>
      </c>
      <c r="D794" s="21"/>
    </row>
    <row r="795" spans="1:4" ht="12.75">
      <c r="A795" s="9">
        <v>2012</v>
      </c>
      <c r="B795">
        <v>11</v>
      </c>
      <c r="D795" s="21"/>
    </row>
    <row r="796" spans="1:4" ht="12.75">
      <c r="A796" s="9">
        <v>2012</v>
      </c>
      <c r="B796">
        <v>12</v>
      </c>
      <c r="D796" s="21"/>
    </row>
    <row r="797" spans="1:4" ht="12.75">
      <c r="A797" s="4">
        <v>2013</v>
      </c>
      <c r="B797">
        <v>1</v>
      </c>
      <c r="D797" s="21"/>
    </row>
    <row r="798" spans="1:4" ht="12.75">
      <c r="A798" s="9">
        <v>2013</v>
      </c>
      <c r="B798">
        <v>2</v>
      </c>
      <c r="D798" s="21"/>
    </row>
    <row r="799" spans="1:4" ht="12.75">
      <c r="A799" s="9">
        <v>2013</v>
      </c>
      <c r="B799">
        <v>3</v>
      </c>
      <c r="D799" s="21"/>
    </row>
    <row r="800" spans="1:4" ht="12.75">
      <c r="A800" s="9">
        <v>2013</v>
      </c>
      <c r="B800">
        <v>4</v>
      </c>
      <c r="D800" s="21"/>
    </row>
    <row r="801" spans="1:4" ht="12.75">
      <c r="A801" s="9">
        <v>2013</v>
      </c>
      <c r="B801">
        <v>5</v>
      </c>
      <c r="D801" s="21"/>
    </row>
    <row r="802" spans="1:4" ht="12.75">
      <c r="A802" s="9">
        <v>2013</v>
      </c>
      <c r="B802">
        <v>6</v>
      </c>
      <c r="D802" s="21"/>
    </row>
    <row r="803" spans="1:4" ht="12.75">
      <c r="A803" s="9">
        <v>2013</v>
      </c>
      <c r="B803">
        <v>7</v>
      </c>
      <c r="D803" s="21"/>
    </row>
    <row r="804" spans="1:4" ht="12.75">
      <c r="A804" s="9">
        <v>2013</v>
      </c>
      <c r="B804">
        <v>8</v>
      </c>
      <c r="D804" s="21"/>
    </row>
    <row r="805" spans="1:4" ht="12.75">
      <c r="A805" s="9">
        <v>2013</v>
      </c>
      <c r="B805">
        <v>9</v>
      </c>
      <c r="D805" s="21"/>
    </row>
    <row r="806" spans="1:4" ht="12.75">
      <c r="A806" s="9">
        <v>2013</v>
      </c>
      <c r="B806">
        <v>10</v>
      </c>
      <c r="D806" s="21"/>
    </row>
    <row r="807" spans="1:4" ht="12.75">
      <c r="A807" s="9">
        <v>2013</v>
      </c>
      <c r="B807">
        <v>11</v>
      </c>
      <c r="D807" s="21"/>
    </row>
    <row r="808" spans="1:4" ht="12.75">
      <c r="A808" s="9">
        <v>2013</v>
      </c>
      <c r="B808">
        <v>12</v>
      </c>
      <c r="D808" s="21"/>
    </row>
    <row r="809" spans="1:4" ht="12.75">
      <c r="A809" s="4">
        <v>2014</v>
      </c>
      <c r="B809">
        <v>1</v>
      </c>
      <c r="D809" s="21"/>
    </row>
    <row r="810" spans="1:4" ht="12.75">
      <c r="A810" s="9">
        <v>2014</v>
      </c>
      <c r="B810">
        <v>2</v>
      </c>
      <c r="D810" s="21"/>
    </row>
    <row r="811" spans="1:4" ht="12.75">
      <c r="A811" s="9">
        <v>2014</v>
      </c>
      <c r="B811">
        <v>3</v>
      </c>
      <c r="D811" s="21"/>
    </row>
    <row r="812" spans="1:4" ht="12.75">
      <c r="A812" s="9">
        <v>2014</v>
      </c>
      <c r="B812">
        <v>4</v>
      </c>
      <c r="D812" s="21"/>
    </row>
    <row r="813" spans="1:4" ht="12.75">
      <c r="A813" s="9">
        <v>2014</v>
      </c>
      <c r="B813">
        <v>5</v>
      </c>
      <c r="D813" s="21"/>
    </row>
    <row r="814" spans="1:4" ht="12.75">
      <c r="A814" s="9">
        <v>2014</v>
      </c>
      <c r="B814">
        <v>6</v>
      </c>
      <c r="D814" s="21"/>
    </row>
    <row r="815" spans="1:4" ht="12.75">
      <c r="A815" s="9">
        <v>2014</v>
      </c>
      <c r="B815">
        <v>7</v>
      </c>
      <c r="D815" s="21"/>
    </row>
    <row r="816" spans="1:4" ht="12.75">
      <c r="A816" s="9">
        <v>2014</v>
      </c>
      <c r="B816">
        <v>8</v>
      </c>
      <c r="D816" s="21"/>
    </row>
    <row r="817" spans="1:4" ht="12.75">
      <c r="A817" s="9">
        <v>2014</v>
      </c>
      <c r="B817">
        <v>9</v>
      </c>
      <c r="D817" s="21"/>
    </row>
    <row r="818" spans="1:4" ht="12.75">
      <c r="A818" s="9">
        <v>2014</v>
      </c>
      <c r="B818">
        <v>10</v>
      </c>
      <c r="D818" s="21"/>
    </row>
    <row r="819" spans="1:4" ht="12.75">
      <c r="A819" s="9">
        <v>2014</v>
      </c>
      <c r="B819">
        <v>11</v>
      </c>
      <c r="D819" s="21"/>
    </row>
    <row r="820" spans="1:4" ht="12.75">
      <c r="A820" s="9">
        <v>2014</v>
      </c>
      <c r="B820">
        <v>12</v>
      </c>
      <c r="D820" s="21"/>
    </row>
    <row r="821" spans="1:4" ht="12.75">
      <c r="A821" s="4">
        <v>2015</v>
      </c>
      <c r="B821">
        <v>1</v>
      </c>
      <c r="D821" s="21"/>
    </row>
    <row r="822" spans="1:4" ht="12.75">
      <c r="A822" s="9">
        <v>2015</v>
      </c>
      <c r="B822">
        <v>2</v>
      </c>
      <c r="D822" s="21"/>
    </row>
    <row r="823" spans="1:4" ht="12.75">
      <c r="A823" s="9">
        <v>2015</v>
      </c>
      <c r="B823">
        <v>3</v>
      </c>
      <c r="D823" s="21"/>
    </row>
    <row r="824" spans="1:4" ht="12.75">
      <c r="A824" s="9">
        <v>2015</v>
      </c>
      <c r="B824">
        <v>4</v>
      </c>
      <c r="D824" s="21"/>
    </row>
    <row r="825" spans="1:4" ht="12.75">
      <c r="A825" s="9">
        <v>2015</v>
      </c>
      <c r="B825">
        <v>5</v>
      </c>
      <c r="D825" s="21"/>
    </row>
    <row r="826" spans="1:4" ht="12.75">
      <c r="A826" s="9">
        <v>2015</v>
      </c>
      <c r="B826">
        <v>6</v>
      </c>
      <c r="D826" s="21"/>
    </row>
    <row r="827" spans="1:4" ht="12.75">
      <c r="A827" s="9">
        <v>2015</v>
      </c>
      <c r="B827">
        <v>7</v>
      </c>
      <c r="D827" s="21"/>
    </row>
    <row r="828" spans="1:4" ht="12.75">
      <c r="A828" s="9">
        <v>2015</v>
      </c>
      <c r="B828">
        <v>8</v>
      </c>
      <c r="D828" s="21"/>
    </row>
    <row r="829" spans="1:4" ht="12.75">
      <c r="A829" s="9">
        <v>2015</v>
      </c>
      <c r="B829">
        <v>9</v>
      </c>
      <c r="D829" s="21"/>
    </row>
    <row r="830" spans="1:4" ht="12.75">
      <c r="A830" s="9">
        <v>2015</v>
      </c>
      <c r="B830">
        <v>10</v>
      </c>
      <c r="D830" s="21"/>
    </row>
    <row r="831" spans="1:4" ht="12.75">
      <c r="A831" s="9">
        <v>2015</v>
      </c>
      <c r="B831">
        <v>11</v>
      </c>
      <c r="D831" s="21"/>
    </row>
    <row r="832" spans="1:4" ht="12.75">
      <c r="A832" s="9">
        <v>2015</v>
      </c>
      <c r="B832">
        <v>12</v>
      </c>
      <c r="D832" s="21"/>
    </row>
    <row r="833" spans="1:4" ht="12.75">
      <c r="A833" s="4">
        <v>2016</v>
      </c>
      <c r="B833">
        <v>1</v>
      </c>
      <c r="D833" s="21"/>
    </row>
    <row r="834" spans="1:4" ht="12.75">
      <c r="A834" s="9">
        <v>2016</v>
      </c>
      <c r="B834">
        <v>2</v>
      </c>
      <c r="D834" s="21"/>
    </row>
    <row r="835" spans="1:4" ht="12.75">
      <c r="A835" s="9">
        <v>2016</v>
      </c>
      <c r="B835">
        <v>3</v>
      </c>
      <c r="D835" s="21"/>
    </row>
    <row r="836" spans="1:4" ht="12.75">
      <c r="A836" s="9">
        <v>2016</v>
      </c>
      <c r="B836">
        <v>4</v>
      </c>
      <c r="D836" s="21"/>
    </row>
    <row r="837" spans="1:4" ht="12.75">
      <c r="A837" s="9">
        <v>2016</v>
      </c>
      <c r="B837">
        <v>5</v>
      </c>
      <c r="D837" s="21"/>
    </row>
    <row r="838" spans="1:4" ht="12.75">
      <c r="A838" s="9">
        <v>2016</v>
      </c>
      <c r="B838">
        <v>6</v>
      </c>
      <c r="D838" s="21"/>
    </row>
    <row r="839" spans="1:4" ht="12.75">
      <c r="A839" s="9">
        <v>2016</v>
      </c>
      <c r="B839">
        <v>7</v>
      </c>
      <c r="D839" s="21"/>
    </row>
    <row r="840" spans="1:4" ht="12.75">
      <c r="A840" s="9">
        <v>2016</v>
      </c>
      <c r="B840">
        <v>8</v>
      </c>
      <c r="D840" s="21"/>
    </row>
    <row r="841" spans="1:4" ht="12.75">
      <c r="A841" s="9">
        <v>2016</v>
      </c>
      <c r="B841">
        <v>9</v>
      </c>
      <c r="D841" s="21"/>
    </row>
    <row r="842" spans="1:4" ht="12.75">
      <c r="A842" s="9">
        <v>2016</v>
      </c>
      <c r="B842">
        <v>10</v>
      </c>
      <c r="D842" s="21"/>
    </row>
    <row r="843" spans="1:4" ht="12.75">
      <c r="A843" s="9">
        <v>2016</v>
      </c>
      <c r="B843">
        <v>11</v>
      </c>
      <c r="D843" s="21"/>
    </row>
    <row r="844" spans="1:4" ht="12.75">
      <c r="A844" s="9">
        <v>2016</v>
      </c>
      <c r="B844">
        <v>12</v>
      </c>
      <c r="D844" s="21"/>
    </row>
    <row r="845" ht="12.75">
      <c r="D845" s="21"/>
    </row>
    <row r="846" ht="12.75">
      <c r="D846" s="21"/>
    </row>
    <row r="847" ht="12.75">
      <c r="D847" s="21"/>
    </row>
    <row r="848" ht="12.75">
      <c r="D848" s="21"/>
    </row>
    <row r="849" ht="12.75">
      <c r="D849" s="21"/>
    </row>
    <row r="850" ht="12.75">
      <c r="D850" s="21"/>
    </row>
    <row r="851" ht="12.75">
      <c r="D851" s="21"/>
    </row>
    <row r="852" ht="12.75">
      <c r="D852" s="21"/>
    </row>
    <row r="853" ht="12.75">
      <c r="D853" s="21"/>
    </row>
    <row r="854" ht="12.75">
      <c r="D854" s="16"/>
    </row>
    <row r="855" ht="12.75">
      <c r="D855" s="16"/>
    </row>
    <row r="856" ht="12.75">
      <c r="D856" s="16"/>
    </row>
    <row r="857" ht="12.75">
      <c r="D857" s="16"/>
    </row>
    <row r="858" ht="12.75">
      <c r="D858" s="16"/>
    </row>
    <row r="859" ht="12.75">
      <c r="D859" s="16"/>
    </row>
    <row r="860" ht="12.75">
      <c r="D860" s="16"/>
    </row>
    <row r="861" ht="12.75">
      <c r="D861" s="16"/>
    </row>
    <row r="862" ht="12.75">
      <c r="D862" s="16"/>
    </row>
    <row r="863" ht="12.75">
      <c r="D863" s="16"/>
    </row>
    <row r="864" ht="12.75">
      <c r="D864" s="16"/>
    </row>
    <row r="865" ht="12.75">
      <c r="D865" s="16"/>
    </row>
    <row r="866" ht="12.75">
      <c r="D866" s="16"/>
    </row>
    <row r="867" ht="12.75">
      <c r="D867" s="16"/>
    </row>
    <row r="868" ht="12.75">
      <c r="D868" s="16"/>
    </row>
    <row r="869" ht="12.75">
      <c r="D869" s="16"/>
    </row>
    <row r="870" ht="12.75">
      <c r="D870" s="16"/>
    </row>
    <row r="871" ht="12.75">
      <c r="D871" s="16"/>
    </row>
    <row r="872" ht="12.75">
      <c r="D872" s="16"/>
    </row>
    <row r="873" ht="12.75">
      <c r="D873" s="16"/>
    </row>
    <row r="874" ht="12.75">
      <c r="D874" s="16"/>
    </row>
    <row r="875" ht="12.75">
      <c r="D875" s="16"/>
    </row>
    <row r="876" ht="12.75">
      <c r="D876" s="16"/>
    </row>
    <row r="877" ht="12.75">
      <c r="D877" s="16"/>
    </row>
    <row r="878" ht="12.75">
      <c r="D878" s="16"/>
    </row>
    <row r="879" ht="12.75">
      <c r="D879" s="16"/>
    </row>
    <row r="880" ht="12.75">
      <c r="D880" s="16"/>
    </row>
    <row r="881" ht="12.75">
      <c r="D881" s="16"/>
    </row>
    <row r="882" ht="12.75">
      <c r="D882" s="16"/>
    </row>
    <row r="883" ht="12.75">
      <c r="D883" s="16"/>
    </row>
    <row r="884" ht="12.75">
      <c r="D884" s="16"/>
    </row>
    <row r="885" ht="12.75">
      <c r="D885" s="16"/>
    </row>
    <row r="886" ht="12.75">
      <c r="D886" s="16"/>
    </row>
    <row r="887" ht="12.75">
      <c r="D887" s="16"/>
    </row>
    <row r="888" ht="12.75">
      <c r="D888" s="16"/>
    </row>
    <row r="889" ht="12.75">
      <c r="D889" s="16"/>
    </row>
    <row r="890" ht="12.75">
      <c r="D890" s="16"/>
    </row>
    <row r="891" ht="12.75">
      <c r="D891" s="16"/>
    </row>
    <row r="892" ht="12.75">
      <c r="D892" s="16"/>
    </row>
    <row r="893" ht="12.75">
      <c r="D893" s="16"/>
    </row>
    <row r="894" ht="12.75">
      <c r="D894" s="16"/>
    </row>
    <row r="895" ht="12.75">
      <c r="D895" s="16"/>
    </row>
    <row r="896" ht="12.75">
      <c r="D896" s="16"/>
    </row>
    <row r="897" ht="12.75">
      <c r="D897" s="16"/>
    </row>
    <row r="898" ht="12.75">
      <c r="D898" s="16"/>
    </row>
    <row r="899" ht="12.75">
      <c r="D899" s="16"/>
    </row>
    <row r="900" ht="12.75">
      <c r="D900" s="16"/>
    </row>
    <row r="901" ht="12.75">
      <c r="D901" s="16"/>
    </row>
    <row r="902" ht="12.75">
      <c r="D902" s="16"/>
    </row>
    <row r="903" ht="12.75">
      <c r="D903" s="16"/>
    </row>
    <row r="904" ht="12.75">
      <c r="D904" s="16"/>
    </row>
    <row r="905" ht="12.75">
      <c r="D905" s="16"/>
    </row>
    <row r="906" ht="12.75">
      <c r="D906" s="16"/>
    </row>
    <row r="907" ht="12.75">
      <c r="D907" s="16"/>
    </row>
    <row r="908" ht="12.75">
      <c r="D908" s="16"/>
    </row>
    <row r="909" ht="12.75">
      <c r="D909" s="16"/>
    </row>
    <row r="910" ht="12.75">
      <c r="D910" s="16"/>
    </row>
    <row r="911" ht="12.75">
      <c r="D911" s="16"/>
    </row>
    <row r="912" ht="12.75">
      <c r="D912" s="16"/>
    </row>
    <row r="913" ht="12.75">
      <c r="D913" s="16"/>
    </row>
    <row r="914" ht="12.75">
      <c r="D914" s="16"/>
    </row>
    <row r="915" ht="12.75">
      <c r="D915" s="16"/>
    </row>
    <row r="916" ht="12.75">
      <c r="D916" s="16"/>
    </row>
    <row r="917" ht="12.75">
      <c r="D917" s="16"/>
    </row>
    <row r="918" ht="12.75">
      <c r="D918" s="16"/>
    </row>
    <row r="919" ht="12.75">
      <c r="D919" s="16"/>
    </row>
    <row r="920" ht="12.75">
      <c r="D920" s="16"/>
    </row>
    <row r="921" ht="12.75">
      <c r="D921" s="16"/>
    </row>
    <row r="922" ht="12.75">
      <c r="D922" s="16"/>
    </row>
    <row r="923" ht="12.75">
      <c r="D923" s="16"/>
    </row>
    <row r="924" ht="12.75">
      <c r="D924" s="16"/>
    </row>
    <row r="925" ht="12.75">
      <c r="D925" s="16"/>
    </row>
    <row r="926" ht="12.75">
      <c r="D926" s="16"/>
    </row>
    <row r="927" ht="12.75">
      <c r="D927" s="16"/>
    </row>
    <row r="928" ht="12.75">
      <c r="D928" s="16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</sheetPr>
  <dimension ref="A1:F377"/>
  <sheetViews>
    <sheetView workbookViewId="0" topLeftCell="A94">
      <selection activeCell="D5" sqref="D5:D16"/>
    </sheetView>
  </sheetViews>
  <sheetFormatPr defaultColWidth="11.421875" defaultRowHeight="12.75"/>
  <cols>
    <col min="1" max="1" width="7.28125" style="0" customWidth="1"/>
    <col min="2" max="2" width="4.421875" style="0" customWidth="1"/>
    <col min="3" max="5" width="9.140625" style="0" customWidth="1"/>
    <col min="6" max="6" width="12.140625" style="0" customWidth="1"/>
    <col min="7" max="16384" width="9.140625" style="0" customWidth="1"/>
  </cols>
  <sheetData>
    <row r="1" spans="1:6" ht="12.75">
      <c r="A1" s="1" t="s">
        <v>0</v>
      </c>
      <c r="B1" s="1" t="s">
        <v>13</v>
      </c>
      <c r="C1" s="1" t="s">
        <v>6</v>
      </c>
      <c r="D1" s="1" t="s">
        <v>5</v>
      </c>
      <c r="E1" s="1" t="s">
        <v>5</v>
      </c>
      <c r="F1" s="3" t="s">
        <v>3</v>
      </c>
    </row>
    <row r="2" spans="1:6" ht="12.75">
      <c r="A2" s="1"/>
      <c r="B2" s="1"/>
      <c r="C2" s="1"/>
      <c r="D2" s="1"/>
      <c r="E2" s="1"/>
      <c r="F2" s="3"/>
    </row>
    <row r="3" spans="1:5" ht="12.75">
      <c r="A3" s="3" t="s">
        <v>14</v>
      </c>
      <c r="B3" s="1"/>
      <c r="C3" s="1"/>
      <c r="D3" s="1"/>
      <c r="E3" s="3" t="s">
        <v>15</v>
      </c>
    </row>
    <row r="5" spans="1:5" ht="12.75">
      <c r="A5" s="4"/>
      <c r="B5">
        <v>1</v>
      </c>
      <c r="D5">
        <v>8.7</v>
      </c>
      <c r="E5">
        <v>6</v>
      </c>
    </row>
    <row r="6" spans="1:5" ht="12.75">
      <c r="A6" s="9"/>
      <c r="B6">
        <v>2</v>
      </c>
      <c r="D6">
        <v>7.8</v>
      </c>
      <c r="E6">
        <v>9</v>
      </c>
    </row>
    <row r="7" spans="1:5" ht="12.75">
      <c r="A7" s="9"/>
      <c r="B7">
        <v>3</v>
      </c>
      <c r="D7">
        <v>13</v>
      </c>
      <c r="E7">
        <v>16.6</v>
      </c>
    </row>
    <row r="8" spans="1:5" ht="12.75">
      <c r="A8" s="9"/>
      <c r="B8">
        <v>4</v>
      </c>
      <c r="D8">
        <v>34.3</v>
      </c>
      <c r="E8">
        <v>54.1</v>
      </c>
    </row>
    <row r="9" spans="1:5" ht="12.75">
      <c r="A9" s="9"/>
      <c r="B9">
        <v>5</v>
      </c>
      <c r="D9">
        <v>42.5</v>
      </c>
      <c r="E9">
        <v>51</v>
      </c>
    </row>
    <row r="10" spans="1:5" ht="12.75">
      <c r="A10" s="9"/>
      <c r="B10">
        <v>6</v>
      </c>
      <c r="D10">
        <v>43.5</v>
      </c>
      <c r="E10">
        <v>36.1</v>
      </c>
    </row>
    <row r="11" spans="1:5" ht="12.75">
      <c r="A11" s="9"/>
      <c r="B11">
        <v>7</v>
      </c>
      <c r="D11">
        <v>41.6</v>
      </c>
      <c r="E11">
        <v>32.4</v>
      </c>
    </row>
    <row r="12" spans="1:5" ht="12.75">
      <c r="A12" s="9"/>
      <c r="B12">
        <v>8</v>
      </c>
      <c r="D12">
        <v>26.7</v>
      </c>
      <c r="E12">
        <v>27.4</v>
      </c>
    </row>
    <row r="13" spans="1:5" ht="12.75">
      <c r="A13" s="9"/>
      <c r="B13">
        <v>9</v>
      </c>
      <c r="D13">
        <v>28.4</v>
      </c>
      <c r="E13">
        <v>14.4</v>
      </c>
    </row>
    <row r="14" spans="1:5" ht="12.75">
      <c r="A14" s="9"/>
      <c r="B14">
        <v>10</v>
      </c>
      <c r="D14">
        <v>53.5</v>
      </c>
      <c r="E14">
        <v>56.4</v>
      </c>
    </row>
    <row r="15" spans="1:5" ht="12.75">
      <c r="A15" s="9"/>
      <c r="B15">
        <v>11</v>
      </c>
      <c r="D15">
        <v>49.7</v>
      </c>
      <c r="E15">
        <v>38.1</v>
      </c>
    </row>
    <row r="16" spans="1:5" ht="12.75">
      <c r="A16" s="9"/>
      <c r="B16">
        <v>12</v>
      </c>
      <c r="D16">
        <v>27.2</v>
      </c>
      <c r="E16">
        <v>19.7</v>
      </c>
    </row>
    <row r="17" spans="1:4" ht="12.75">
      <c r="A17" s="4"/>
      <c r="D17" s="6"/>
    </row>
    <row r="18" spans="1:4" ht="12.75">
      <c r="A18" s="9"/>
      <c r="D18" s="6"/>
    </row>
    <row r="19" spans="1:4" ht="12.75">
      <c r="A19" s="4" t="s">
        <v>19</v>
      </c>
      <c r="D19" s="6"/>
    </row>
    <row r="20" spans="1:4" ht="12.75">
      <c r="A20" s="9"/>
      <c r="D20" s="6"/>
    </row>
    <row r="21" spans="1:4" ht="12.75">
      <c r="A21" s="9"/>
      <c r="B21">
        <v>1</v>
      </c>
      <c r="C21">
        <v>8.7</v>
      </c>
      <c r="D21" s="6">
        <v>27.3</v>
      </c>
    </row>
    <row r="22" spans="1:4" ht="12.75">
      <c r="A22" s="9"/>
      <c r="B22">
        <v>2</v>
      </c>
      <c r="C22">
        <v>7.8</v>
      </c>
      <c r="D22" s="6">
        <v>31.8</v>
      </c>
    </row>
    <row r="23" spans="1:4" ht="12.75">
      <c r="A23" s="9"/>
      <c r="B23">
        <v>3</v>
      </c>
      <c r="C23">
        <v>13</v>
      </c>
      <c r="D23" s="6">
        <v>50.6</v>
      </c>
    </row>
    <row r="24" spans="1:4" ht="12.75">
      <c r="A24" s="9"/>
      <c r="B24">
        <v>4</v>
      </c>
      <c r="C24">
        <v>34.3</v>
      </c>
      <c r="D24" s="6">
        <v>119</v>
      </c>
    </row>
    <row r="25" spans="1:4" ht="12.75">
      <c r="A25" s="9"/>
      <c r="B25">
        <v>5</v>
      </c>
      <c r="C25">
        <v>42.5</v>
      </c>
      <c r="D25" s="6">
        <v>118</v>
      </c>
    </row>
    <row r="26" spans="1:4" ht="12.75">
      <c r="A26" s="9"/>
      <c r="B26">
        <v>6</v>
      </c>
      <c r="C26">
        <v>43.5</v>
      </c>
      <c r="D26" s="6">
        <v>57.7</v>
      </c>
    </row>
    <row r="27" spans="1:4" ht="12.75">
      <c r="A27" s="9"/>
      <c r="B27">
        <v>7</v>
      </c>
      <c r="C27">
        <v>41.6</v>
      </c>
      <c r="D27" s="6">
        <v>69</v>
      </c>
    </row>
    <row r="28" spans="1:4" ht="12.75">
      <c r="A28" s="9"/>
      <c r="B28">
        <v>8</v>
      </c>
      <c r="C28">
        <v>26.7</v>
      </c>
      <c r="D28" s="6">
        <v>84.8</v>
      </c>
    </row>
    <row r="29" spans="1:4" ht="12.75">
      <c r="A29" s="4"/>
      <c r="B29">
        <v>9</v>
      </c>
      <c r="C29">
        <v>28.4</v>
      </c>
      <c r="D29" s="6">
        <v>159.9</v>
      </c>
    </row>
    <row r="30" spans="1:4" ht="12.75">
      <c r="A30" s="9"/>
      <c r="B30">
        <v>10</v>
      </c>
      <c r="C30">
        <v>53.5</v>
      </c>
      <c r="D30" s="6">
        <v>140.9</v>
      </c>
    </row>
    <row r="31" spans="1:4" ht="12.75">
      <c r="A31" s="9"/>
      <c r="B31">
        <v>11</v>
      </c>
      <c r="C31">
        <v>49.7</v>
      </c>
      <c r="D31" s="6">
        <v>118.6</v>
      </c>
    </row>
    <row r="32" spans="1:4" ht="12.75">
      <c r="A32" s="9"/>
      <c r="B32">
        <v>12</v>
      </c>
      <c r="C32">
        <v>27.2</v>
      </c>
      <c r="D32" s="6">
        <v>39.5</v>
      </c>
    </row>
    <row r="33" spans="1:4" ht="12.75">
      <c r="A33" s="9"/>
      <c r="D33" s="6"/>
    </row>
    <row r="34" spans="1:4" ht="12.75">
      <c r="A34" s="4" t="s">
        <v>20</v>
      </c>
      <c r="D34" s="6"/>
    </row>
    <row r="35" spans="1:4" ht="12.75">
      <c r="A35" s="9" t="s">
        <v>21</v>
      </c>
      <c r="D35" s="6"/>
    </row>
    <row r="36" spans="1:4" ht="12.75">
      <c r="A36" s="9"/>
      <c r="B36">
        <v>1</v>
      </c>
      <c r="C36">
        <v>8.7</v>
      </c>
      <c r="D36" s="6">
        <v>11.6</v>
      </c>
    </row>
    <row r="37" spans="1:4" ht="12.75">
      <c r="A37" s="9"/>
      <c r="B37">
        <v>2</v>
      </c>
      <c r="C37">
        <v>7.8</v>
      </c>
      <c r="D37" s="6">
        <v>9.1</v>
      </c>
    </row>
    <row r="38" spans="1:4" ht="12.75">
      <c r="A38" s="9"/>
      <c r="B38">
        <v>3</v>
      </c>
      <c r="C38">
        <v>13</v>
      </c>
      <c r="D38" s="6">
        <v>23.4</v>
      </c>
    </row>
    <row r="39" spans="1:4" ht="12.75">
      <c r="A39" s="9"/>
      <c r="B39">
        <v>4</v>
      </c>
      <c r="C39">
        <v>34.3</v>
      </c>
      <c r="D39" s="6">
        <v>40.8</v>
      </c>
    </row>
    <row r="40" spans="1:4" ht="12.75">
      <c r="A40" s="9"/>
      <c r="B40">
        <v>5</v>
      </c>
      <c r="C40">
        <v>42.5</v>
      </c>
      <c r="D40" s="6">
        <v>42.5</v>
      </c>
    </row>
    <row r="41" spans="1:4" ht="12.75">
      <c r="A41" s="4"/>
      <c r="B41">
        <v>6</v>
      </c>
      <c r="C41">
        <v>43.5</v>
      </c>
      <c r="D41" s="6">
        <v>45</v>
      </c>
    </row>
    <row r="42" spans="1:4" ht="12.75">
      <c r="A42" s="9"/>
      <c r="B42">
        <v>7</v>
      </c>
      <c r="C42">
        <v>41.6</v>
      </c>
      <c r="D42" s="6">
        <v>42.3</v>
      </c>
    </row>
    <row r="43" spans="1:4" ht="12.75">
      <c r="A43" s="9"/>
      <c r="B43">
        <v>8</v>
      </c>
      <c r="C43">
        <v>26.7</v>
      </c>
      <c r="D43" s="6">
        <v>28.4</v>
      </c>
    </row>
    <row r="44" spans="1:4" ht="12.75">
      <c r="A44" s="9"/>
      <c r="B44">
        <v>9</v>
      </c>
      <c r="C44">
        <v>28.4</v>
      </c>
      <c r="D44" s="6">
        <v>45.3</v>
      </c>
    </row>
    <row r="45" spans="1:4" ht="12.75">
      <c r="A45" s="9"/>
      <c r="B45">
        <v>10</v>
      </c>
      <c r="C45">
        <v>53.5</v>
      </c>
      <c r="D45" s="6">
        <v>99.5</v>
      </c>
    </row>
    <row r="46" spans="1:4" ht="12.75">
      <c r="A46" s="9"/>
      <c r="B46">
        <v>11</v>
      </c>
      <c r="C46">
        <v>49.7</v>
      </c>
      <c r="D46" s="6">
        <v>60.9</v>
      </c>
    </row>
    <row r="47" spans="1:4" ht="12.75">
      <c r="A47" s="9"/>
      <c r="B47">
        <v>12</v>
      </c>
      <c r="C47">
        <v>27.2</v>
      </c>
      <c r="D47" s="6">
        <v>40.3</v>
      </c>
    </row>
    <row r="48" spans="1:4" ht="12.75">
      <c r="A48" s="9"/>
      <c r="D48" s="6"/>
    </row>
    <row r="49" spans="1:4" ht="12.75">
      <c r="A49" s="4" t="s">
        <v>22</v>
      </c>
      <c r="D49" s="6"/>
    </row>
    <row r="50" spans="1:4" ht="12.75">
      <c r="A50" s="9"/>
      <c r="D50" s="6"/>
    </row>
    <row r="51" spans="1:4" ht="12.75">
      <c r="A51" s="9"/>
      <c r="B51">
        <v>1</v>
      </c>
      <c r="D51" s="6">
        <v>7.6</v>
      </c>
    </row>
    <row r="52" spans="1:4" ht="12.75">
      <c r="A52" s="9"/>
      <c r="B52">
        <v>2</v>
      </c>
      <c r="D52" s="6">
        <v>13.4</v>
      </c>
    </row>
    <row r="53" spans="1:4" ht="12.75">
      <c r="A53" s="4"/>
      <c r="B53">
        <v>3</v>
      </c>
      <c r="D53" s="6">
        <v>14.2</v>
      </c>
    </row>
    <row r="54" spans="1:4" ht="12.75">
      <c r="A54" s="9"/>
      <c r="B54">
        <v>4</v>
      </c>
      <c r="D54" s="6">
        <v>61.8</v>
      </c>
    </row>
    <row r="55" spans="1:4" ht="12.75">
      <c r="A55" s="9"/>
      <c r="B55">
        <v>5</v>
      </c>
      <c r="D55" s="6">
        <v>76.7</v>
      </c>
    </row>
    <row r="56" spans="1:4" ht="12.75">
      <c r="A56" s="9"/>
      <c r="B56">
        <v>6</v>
      </c>
      <c r="D56" s="6">
        <v>92.9</v>
      </c>
    </row>
    <row r="57" spans="1:4" ht="12.75">
      <c r="A57" s="9"/>
      <c r="B57">
        <v>7</v>
      </c>
      <c r="D57" s="6">
        <v>81.9</v>
      </c>
    </row>
    <row r="58" spans="1:4" ht="12.75">
      <c r="A58" s="9"/>
      <c r="B58">
        <v>8</v>
      </c>
      <c r="D58" s="6">
        <v>62.2</v>
      </c>
    </row>
    <row r="59" spans="1:4" ht="12.75">
      <c r="A59" s="9"/>
      <c r="B59">
        <v>9</v>
      </c>
      <c r="D59" s="6">
        <v>50.9</v>
      </c>
    </row>
    <row r="60" spans="1:4" ht="12.75">
      <c r="A60" s="9"/>
      <c r="B60">
        <v>10</v>
      </c>
      <c r="D60" s="6">
        <v>58.4</v>
      </c>
    </row>
    <row r="61" spans="1:4" ht="12.75">
      <c r="A61" s="9"/>
      <c r="B61">
        <v>11</v>
      </c>
      <c r="D61" s="6">
        <v>49.5</v>
      </c>
    </row>
    <row r="62" spans="1:4" ht="12.75">
      <c r="A62" s="9"/>
      <c r="B62">
        <v>12</v>
      </c>
      <c r="D62" s="6">
        <v>33.6</v>
      </c>
    </row>
    <row r="63" spans="1:4" ht="12.75">
      <c r="A63" s="9"/>
      <c r="D63" s="6"/>
    </row>
    <row r="64" spans="1:4" ht="12.75">
      <c r="A64" s="4" t="s">
        <v>23</v>
      </c>
      <c r="D64" s="6"/>
    </row>
    <row r="65" spans="1:4" ht="12.75">
      <c r="A65" s="4"/>
      <c r="D65" s="6"/>
    </row>
    <row r="66" spans="1:4" ht="12.75">
      <c r="A66" s="9"/>
      <c r="B66">
        <v>1</v>
      </c>
      <c r="D66" s="6">
        <v>6</v>
      </c>
    </row>
    <row r="67" spans="1:4" ht="12.75">
      <c r="A67" s="9"/>
      <c r="B67">
        <v>2</v>
      </c>
      <c r="D67" s="6">
        <v>9.4</v>
      </c>
    </row>
    <row r="68" spans="1:4" ht="12.75">
      <c r="A68" s="9"/>
      <c r="B68">
        <v>3</v>
      </c>
      <c r="D68">
        <v>15.1</v>
      </c>
    </row>
    <row r="69" spans="1:4" ht="12.75">
      <c r="A69" s="9"/>
      <c r="B69">
        <v>4</v>
      </c>
      <c r="D69" s="6">
        <v>51.5</v>
      </c>
    </row>
    <row r="70" spans="1:4" ht="12.75">
      <c r="A70" s="9"/>
      <c r="B70">
        <v>5</v>
      </c>
      <c r="D70" s="6">
        <v>67.3</v>
      </c>
    </row>
    <row r="71" spans="1:4" ht="12.75">
      <c r="A71" s="9"/>
      <c r="B71">
        <v>6</v>
      </c>
      <c r="D71" s="6">
        <v>71.2</v>
      </c>
    </row>
    <row r="72" spans="1:4" ht="12.75">
      <c r="A72" s="9"/>
      <c r="B72">
        <v>7</v>
      </c>
      <c r="D72" s="6">
        <v>61.5</v>
      </c>
    </row>
    <row r="73" spans="1:4" ht="12.75">
      <c r="A73" s="9"/>
      <c r="B73">
        <v>8</v>
      </c>
      <c r="D73" s="6">
        <v>47.1</v>
      </c>
    </row>
    <row r="74" spans="1:4" ht="12.75">
      <c r="A74" s="9"/>
      <c r="B74">
        <v>9</v>
      </c>
      <c r="D74" s="6">
        <v>37.7</v>
      </c>
    </row>
    <row r="75" spans="1:4" ht="12.75">
      <c r="A75" s="9"/>
      <c r="B75">
        <v>10</v>
      </c>
      <c r="D75" s="6">
        <v>47.6</v>
      </c>
    </row>
    <row r="76" spans="1:4" ht="12.75">
      <c r="A76" s="9"/>
      <c r="B76">
        <v>11</v>
      </c>
      <c r="D76" s="6">
        <v>48.6</v>
      </c>
    </row>
    <row r="77" spans="1:4" ht="12.75">
      <c r="A77" s="4"/>
      <c r="B77">
        <v>12</v>
      </c>
      <c r="D77" s="6">
        <v>24.5</v>
      </c>
    </row>
    <row r="78" spans="1:4" ht="12.75">
      <c r="A78" s="9"/>
      <c r="D78" s="6"/>
    </row>
    <row r="79" spans="1:4" ht="12.75">
      <c r="A79" s="4" t="s">
        <v>24</v>
      </c>
      <c r="D79" s="6"/>
    </row>
    <row r="80" spans="1:4" ht="12.75">
      <c r="A80" s="9"/>
      <c r="D80" s="6"/>
    </row>
    <row r="81" spans="1:4" ht="12.75">
      <c r="A81" s="9"/>
      <c r="B81">
        <v>1</v>
      </c>
      <c r="C81">
        <v>8.7</v>
      </c>
      <c r="D81" s="6">
        <v>17.3</v>
      </c>
    </row>
    <row r="82" spans="1:4" ht="12.75">
      <c r="A82" s="9"/>
      <c r="B82">
        <v>2</v>
      </c>
      <c r="C82">
        <v>7.8</v>
      </c>
      <c r="D82" s="6">
        <v>27.3</v>
      </c>
    </row>
    <row r="83" spans="1:4" ht="12.75">
      <c r="A83" s="9"/>
      <c r="B83">
        <v>3</v>
      </c>
      <c r="C83">
        <v>13</v>
      </c>
      <c r="D83" s="6">
        <v>38</v>
      </c>
    </row>
    <row r="84" spans="1:4" ht="12.75">
      <c r="A84" s="9"/>
      <c r="B84">
        <v>4</v>
      </c>
      <c r="C84">
        <v>34.3</v>
      </c>
      <c r="D84" s="6">
        <v>104.5</v>
      </c>
    </row>
    <row r="85" spans="1:4" ht="12.75">
      <c r="A85" s="9"/>
      <c r="B85">
        <v>5</v>
      </c>
      <c r="C85">
        <v>42.5</v>
      </c>
      <c r="D85" s="6">
        <v>116.5</v>
      </c>
    </row>
    <row r="86" spans="1:4" ht="12.75">
      <c r="A86" s="9"/>
      <c r="B86">
        <v>6</v>
      </c>
      <c r="C86">
        <v>43.5</v>
      </c>
      <c r="D86" s="6">
        <v>152.5</v>
      </c>
    </row>
    <row r="87" spans="1:4" ht="12.75">
      <c r="A87" s="9"/>
      <c r="B87">
        <v>7</v>
      </c>
      <c r="C87">
        <v>41.6</v>
      </c>
      <c r="D87" s="6">
        <v>134.3</v>
      </c>
    </row>
    <row r="88" spans="1:4" ht="12.75">
      <c r="A88" s="9"/>
      <c r="B88">
        <v>8</v>
      </c>
      <c r="C88">
        <v>26.7</v>
      </c>
      <c r="D88" s="6">
        <v>111.7</v>
      </c>
    </row>
    <row r="89" spans="1:4" ht="12.75">
      <c r="A89" s="4"/>
      <c r="B89">
        <v>9</v>
      </c>
      <c r="C89">
        <v>28.4</v>
      </c>
      <c r="D89" s="6">
        <v>98.1</v>
      </c>
    </row>
    <row r="90" spans="1:4" ht="12.75">
      <c r="A90" s="9"/>
      <c r="B90">
        <v>10</v>
      </c>
      <c r="C90">
        <v>53.5</v>
      </c>
      <c r="D90" s="6">
        <v>120.1</v>
      </c>
    </row>
    <row r="91" spans="1:4" ht="12.75">
      <c r="A91" s="9"/>
      <c r="B91">
        <v>11</v>
      </c>
      <c r="C91">
        <v>49.7</v>
      </c>
      <c r="D91" s="6">
        <v>90</v>
      </c>
    </row>
    <row r="92" spans="1:4" ht="12.75">
      <c r="A92" s="9"/>
      <c r="B92">
        <v>12</v>
      </c>
      <c r="C92">
        <v>27.2</v>
      </c>
      <c r="D92" s="6">
        <v>59.6</v>
      </c>
    </row>
    <row r="93" spans="1:4" ht="12.75">
      <c r="A93" s="9"/>
      <c r="D93" s="6"/>
    </row>
    <row r="94" spans="1:4" ht="12.75">
      <c r="A94" s="4" t="s">
        <v>25</v>
      </c>
      <c r="D94" s="6"/>
    </row>
    <row r="95" spans="1:4" ht="12.75">
      <c r="A95" s="9"/>
      <c r="D95" s="6"/>
    </row>
    <row r="96" spans="1:4" ht="12.75">
      <c r="A96" s="9"/>
      <c r="B96">
        <v>1</v>
      </c>
      <c r="C96">
        <v>8.7</v>
      </c>
      <c r="D96" s="6">
        <v>13.6</v>
      </c>
    </row>
    <row r="97" spans="1:4" ht="12.75">
      <c r="A97" s="9"/>
      <c r="B97">
        <v>2</v>
      </c>
      <c r="C97">
        <v>7.8</v>
      </c>
      <c r="D97" s="6">
        <v>8</v>
      </c>
    </row>
    <row r="98" spans="1:4" ht="12.75">
      <c r="A98" s="9"/>
      <c r="B98">
        <v>3</v>
      </c>
      <c r="C98">
        <v>13</v>
      </c>
      <c r="D98" s="6">
        <v>11.2</v>
      </c>
    </row>
    <row r="99" spans="1:4" ht="12.75">
      <c r="A99" s="9"/>
      <c r="B99">
        <v>4</v>
      </c>
      <c r="C99">
        <v>34.3</v>
      </c>
      <c r="D99" s="6">
        <v>63.2</v>
      </c>
    </row>
    <row r="100" spans="1:4" ht="12.75">
      <c r="A100" s="9"/>
      <c r="B100">
        <v>5</v>
      </c>
      <c r="C100">
        <v>42.5</v>
      </c>
      <c r="D100" s="6">
        <v>86.9</v>
      </c>
    </row>
    <row r="101" spans="1:4" ht="12.75">
      <c r="A101" s="4"/>
      <c r="B101">
        <v>6</v>
      </c>
      <c r="C101">
        <v>43.5</v>
      </c>
      <c r="D101" s="6">
        <v>115.2</v>
      </c>
    </row>
    <row r="102" spans="1:4" ht="12.75">
      <c r="A102" s="9"/>
      <c r="B102">
        <v>7</v>
      </c>
      <c r="C102">
        <v>41.6</v>
      </c>
      <c r="D102" s="6">
        <v>125.4</v>
      </c>
    </row>
    <row r="103" spans="1:4" ht="12.75">
      <c r="A103" s="9"/>
      <c r="B103">
        <v>8</v>
      </c>
      <c r="C103">
        <v>26.7</v>
      </c>
      <c r="D103" s="6">
        <v>102.1</v>
      </c>
    </row>
    <row r="104" spans="1:4" ht="12.75">
      <c r="A104" s="9"/>
      <c r="B104">
        <v>9</v>
      </c>
      <c r="C104">
        <v>28.4</v>
      </c>
      <c r="D104" s="6">
        <v>78.8</v>
      </c>
    </row>
    <row r="105" spans="1:4" ht="12.75">
      <c r="A105" s="9"/>
      <c r="B105">
        <v>10</v>
      </c>
      <c r="C105">
        <v>53.5</v>
      </c>
      <c r="D105" s="6">
        <v>89.8</v>
      </c>
    </row>
    <row r="106" spans="1:4" ht="12.75">
      <c r="A106" s="9"/>
      <c r="B106">
        <v>11</v>
      </c>
      <c r="C106">
        <v>49.7</v>
      </c>
      <c r="D106" s="6">
        <v>85.3</v>
      </c>
    </row>
    <row r="107" spans="1:4" ht="12.75">
      <c r="A107" s="9"/>
      <c r="B107">
        <v>12</v>
      </c>
      <c r="C107">
        <v>27.2</v>
      </c>
      <c r="D107" s="6">
        <v>45.4</v>
      </c>
    </row>
    <row r="108" spans="1:4" ht="12.75">
      <c r="A108" s="9"/>
      <c r="D108" s="6"/>
    </row>
    <row r="109" spans="1:4" ht="12.75">
      <c r="A109" s="4" t="s">
        <v>26</v>
      </c>
      <c r="D109" s="6"/>
    </row>
    <row r="110" spans="1:4" ht="12.75">
      <c r="A110" s="9"/>
      <c r="D110" s="6"/>
    </row>
    <row r="111" spans="1:4" ht="12.75">
      <c r="A111" s="9"/>
      <c r="B111">
        <v>1</v>
      </c>
      <c r="C111">
        <v>8.7</v>
      </c>
      <c r="D111" s="6">
        <v>12.1</v>
      </c>
    </row>
    <row r="112" spans="1:4" ht="12.75">
      <c r="A112" s="9"/>
      <c r="B112">
        <v>2</v>
      </c>
      <c r="C112">
        <v>7.8</v>
      </c>
      <c r="D112" s="6">
        <v>14.9</v>
      </c>
    </row>
    <row r="113" spans="1:4" ht="12.75">
      <c r="A113" s="4"/>
      <c r="B113">
        <v>3</v>
      </c>
      <c r="C113">
        <v>13</v>
      </c>
      <c r="D113" s="6">
        <v>26.2</v>
      </c>
    </row>
    <row r="114" spans="1:4" ht="12.75">
      <c r="A114" s="9"/>
      <c r="B114">
        <v>4</v>
      </c>
      <c r="C114">
        <v>34.3</v>
      </c>
      <c r="D114" s="6">
        <v>49.7</v>
      </c>
    </row>
    <row r="115" spans="1:4" ht="12.75">
      <c r="A115" s="9"/>
      <c r="B115">
        <v>5</v>
      </c>
      <c r="C115">
        <v>42.5</v>
      </c>
      <c r="D115" s="6">
        <v>62.6</v>
      </c>
    </row>
    <row r="116" spans="1:4" ht="12.75">
      <c r="A116" s="9"/>
      <c r="B116">
        <v>6</v>
      </c>
      <c r="C116">
        <v>43.5</v>
      </c>
      <c r="D116" s="6">
        <v>25.8</v>
      </c>
    </row>
    <row r="117" spans="1:4" ht="12.75">
      <c r="A117" s="9"/>
      <c r="B117">
        <v>7</v>
      </c>
      <c r="C117">
        <v>41.6</v>
      </c>
      <c r="D117" s="6">
        <v>21.7</v>
      </c>
    </row>
    <row r="118" spans="1:4" ht="12.75">
      <c r="A118" s="9"/>
      <c r="B118">
        <v>8</v>
      </c>
      <c r="C118">
        <v>26.7</v>
      </c>
      <c r="D118" s="6">
        <v>25.7</v>
      </c>
    </row>
    <row r="119" spans="1:4" ht="12.75">
      <c r="A119" s="9"/>
      <c r="B119">
        <v>9</v>
      </c>
      <c r="C119">
        <v>28.4</v>
      </c>
      <c r="D119" s="6">
        <v>56.6</v>
      </c>
    </row>
    <row r="120" spans="1:4" ht="12.75">
      <c r="A120" s="9"/>
      <c r="B120">
        <v>10</v>
      </c>
      <c r="C120">
        <v>53.5</v>
      </c>
      <c r="D120" s="6">
        <v>117</v>
      </c>
    </row>
    <row r="121" spans="1:4" ht="12.75">
      <c r="A121" s="9"/>
      <c r="B121">
        <v>11</v>
      </c>
      <c r="C121">
        <v>49.7</v>
      </c>
      <c r="D121" s="6">
        <v>79.4</v>
      </c>
    </row>
    <row r="122" spans="1:4" ht="12.75">
      <c r="A122" s="9"/>
      <c r="B122">
        <v>12</v>
      </c>
      <c r="C122">
        <v>27.2</v>
      </c>
      <c r="D122" s="6">
        <v>42.2</v>
      </c>
    </row>
    <row r="123" spans="1:4" ht="12.75">
      <c r="A123" s="9"/>
      <c r="D123" s="6"/>
    </row>
    <row r="124" spans="1:4" ht="12.75">
      <c r="A124" s="4" t="s">
        <v>27</v>
      </c>
      <c r="D124" s="6"/>
    </row>
    <row r="125" spans="1:4" ht="12.75">
      <c r="A125" s="4"/>
      <c r="D125" s="6"/>
    </row>
    <row r="126" spans="1:4" ht="12.75">
      <c r="A126" s="9"/>
      <c r="B126">
        <v>1</v>
      </c>
      <c r="C126">
        <v>8.7</v>
      </c>
      <c r="D126" s="6">
        <v>8</v>
      </c>
    </row>
    <row r="127" spans="1:4" ht="12.75">
      <c r="A127" s="9"/>
      <c r="B127">
        <v>2</v>
      </c>
      <c r="C127">
        <v>7.8</v>
      </c>
      <c r="D127" s="6">
        <v>9.8</v>
      </c>
    </row>
    <row r="128" spans="1:4" ht="12.75">
      <c r="A128" s="9"/>
      <c r="B128">
        <v>3</v>
      </c>
      <c r="C128">
        <v>13</v>
      </c>
      <c r="D128" s="6">
        <v>15.6</v>
      </c>
    </row>
    <row r="129" spans="1:4" ht="12.75">
      <c r="A129" s="9"/>
      <c r="B129">
        <v>4</v>
      </c>
      <c r="C129">
        <v>34.3</v>
      </c>
      <c r="D129" s="6">
        <v>39.1</v>
      </c>
    </row>
    <row r="130" spans="1:4" ht="12.75">
      <c r="A130" s="9"/>
      <c r="B130">
        <v>5</v>
      </c>
      <c r="C130">
        <v>42.5</v>
      </c>
      <c r="D130" s="6">
        <v>37.7</v>
      </c>
    </row>
    <row r="131" spans="1:4" ht="12.75">
      <c r="A131" s="9"/>
      <c r="B131">
        <v>6</v>
      </c>
      <c r="C131">
        <v>43.5</v>
      </c>
      <c r="D131" s="6">
        <v>38</v>
      </c>
    </row>
    <row r="132" spans="1:4" ht="12.75">
      <c r="A132" s="9"/>
      <c r="B132">
        <v>7</v>
      </c>
      <c r="C132">
        <v>41.6</v>
      </c>
      <c r="D132" s="6">
        <v>28.2</v>
      </c>
    </row>
    <row r="133" spans="1:4" ht="12.75">
      <c r="A133" s="9"/>
      <c r="B133">
        <v>8</v>
      </c>
      <c r="C133">
        <v>26.7</v>
      </c>
      <c r="D133" s="6">
        <v>27.5</v>
      </c>
    </row>
    <row r="134" spans="1:4" ht="12.75">
      <c r="A134" s="9"/>
      <c r="B134">
        <v>9</v>
      </c>
      <c r="C134">
        <v>28.4</v>
      </c>
      <c r="D134" s="6">
        <v>33.4</v>
      </c>
    </row>
    <row r="135" spans="1:4" ht="12.75">
      <c r="A135" s="9"/>
      <c r="B135">
        <v>10</v>
      </c>
      <c r="C135">
        <v>53.5</v>
      </c>
      <c r="D135" s="6">
        <v>74.9</v>
      </c>
    </row>
    <row r="136" spans="1:4" ht="12.75">
      <c r="A136" s="9"/>
      <c r="B136">
        <v>11</v>
      </c>
      <c r="C136">
        <v>49.7</v>
      </c>
      <c r="D136" s="6">
        <v>72.1</v>
      </c>
    </row>
    <row r="137" spans="1:4" ht="12.75">
      <c r="A137" s="4"/>
      <c r="B137">
        <v>12</v>
      </c>
      <c r="C137">
        <v>27.2</v>
      </c>
      <c r="D137" s="6">
        <v>31</v>
      </c>
    </row>
    <row r="138" spans="1:4" ht="12.75">
      <c r="A138" s="9"/>
      <c r="D138" s="6"/>
    </row>
    <row r="139" ht="12.75">
      <c r="A139" s="4" t="s">
        <v>28</v>
      </c>
    </row>
    <row r="140" spans="1:4" ht="12.75">
      <c r="A140" s="9"/>
      <c r="D140" s="6"/>
    </row>
    <row r="141" spans="1:4" ht="12.75">
      <c r="A141" s="9"/>
      <c r="B141">
        <v>1</v>
      </c>
      <c r="C141">
        <v>8.7</v>
      </c>
      <c r="D141">
        <v>9.8</v>
      </c>
    </row>
    <row r="142" spans="1:4" ht="12.75">
      <c r="A142" s="9"/>
      <c r="B142">
        <v>2</v>
      </c>
      <c r="C142">
        <v>7.8</v>
      </c>
      <c r="D142" s="6">
        <v>16.4</v>
      </c>
    </row>
    <row r="143" spans="1:4" ht="12.75">
      <c r="A143" s="9"/>
      <c r="B143">
        <v>3</v>
      </c>
      <c r="C143">
        <v>13</v>
      </c>
      <c r="D143">
        <v>21.5</v>
      </c>
    </row>
    <row r="144" spans="1:4" ht="12.75">
      <c r="A144" s="9"/>
      <c r="B144">
        <v>4</v>
      </c>
      <c r="C144">
        <v>34.3</v>
      </c>
      <c r="D144" s="6">
        <v>45.5</v>
      </c>
    </row>
    <row r="145" spans="1:4" ht="12.75">
      <c r="A145" s="9"/>
      <c r="B145">
        <v>5</v>
      </c>
      <c r="C145">
        <v>42.5</v>
      </c>
      <c r="D145">
        <v>54.3</v>
      </c>
    </row>
    <row r="146" spans="1:4" ht="12.75">
      <c r="A146" s="9"/>
      <c r="B146">
        <v>6</v>
      </c>
      <c r="C146">
        <v>43.5</v>
      </c>
      <c r="D146" s="6">
        <v>31.1</v>
      </c>
    </row>
    <row r="147" spans="1:4" ht="12.75">
      <c r="A147" s="9"/>
      <c r="B147">
        <v>7</v>
      </c>
      <c r="C147">
        <v>41.6</v>
      </c>
      <c r="D147">
        <v>28.9</v>
      </c>
    </row>
    <row r="148" spans="1:4" ht="12.75">
      <c r="A148" s="9"/>
      <c r="B148">
        <v>8</v>
      </c>
      <c r="C148">
        <v>26.7</v>
      </c>
      <c r="D148" s="6">
        <v>39.6</v>
      </c>
    </row>
    <row r="149" spans="1:4" ht="12.75">
      <c r="A149" s="4"/>
      <c r="B149">
        <v>9</v>
      </c>
      <c r="C149">
        <v>28.4</v>
      </c>
      <c r="D149">
        <v>42.2</v>
      </c>
    </row>
    <row r="150" spans="1:4" ht="12.75">
      <c r="A150" s="9"/>
      <c r="B150">
        <v>10</v>
      </c>
      <c r="C150">
        <v>53.5</v>
      </c>
      <c r="D150" s="6">
        <v>87.4</v>
      </c>
    </row>
    <row r="151" spans="1:4" ht="12.75">
      <c r="A151" s="9"/>
      <c r="B151">
        <v>11</v>
      </c>
      <c r="C151">
        <v>49.7</v>
      </c>
      <c r="D151">
        <v>70.8</v>
      </c>
    </row>
    <row r="152" spans="1:4" ht="12.75">
      <c r="A152" s="9"/>
      <c r="B152">
        <v>12</v>
      </c>
      <c r="C152">
        <v>27.2</v>
      </c>
      <c r="D152" s="6">
        <v>28.6</v>
      </c>
    </row>
    <row r="153" ht="12.75">
      <c r="A153" s="9"/>
    </row>
    <row r="154" spans="1:4" ht="12.75">
      <c r="A154" s="4" t="s">
        <v>29</v>
      </c>
      <c r="D154" s="6"/>
    </row>
    <row r="155" ht="12.75">
      <c r="A155" s="9"/>
    </row>
    <row r="156" spans="1:4" ht="12.75">
      <c r="A156" s="9"/>
      <c r="B156">
        <v>1</v>
      </c>
      <c r="C156">
        <v>8.7</v>
      </c>
      <c r="D156" s="6">
        <v>9</v>
      </c>
    </row>
    <row r="157" spans="1:4" ht="12.75">
      <c r="A157" s="9"/>
      <c r="B157">
        <v>2</v>
      </c>
      <c r="C157">
        <v>7.8</v>
      </c>
      <c r="D157">
        <v>5.6</v>
      </c>
    </row>
    <row r="158" spans="1:4" ht="12.75">
      <c r="A158" s="9"/>
      <c r="B158">
        <v>3</v>
      </c>
      <c r="C158">
        <v>13</v>
      </c>
      <c r="D158" s="6">
        <v>7.4</v>
      </c>
    </row>
    <row r="159" spans="1:4" ht="12.75">
      <c r="A159" s="9"/>
      <c r="B159">
        <v>4</v>
      </c>
      <c r="C159">
        <v>34.3</v>
      </c>
      <c r="D159">
        <v>77.2</v>
      </c>
    </row>
    <row r="160" spans="1:4" ht="12.75">
      <c r="A160" s="9"/>
      <c r="B160">
        <v>5</v>
      </c>
      <c r="C160">
        <v>42.5</v>
      </c>
      <c r="D160" s="6">
        <v>75.9</v>
      </c>
    </row>
    <row r="161" spans="1:4" ht="12.75">
      <c r="A161" s="4"/>
      <c r="B161">
        <v>6</v>
      </c>
      <c r="C161">
        <v>43.5</v>
      </c>
      <c r="D161">
        <v>105</v>
      </c>
    </row>
    <row r="162" spans="1:4" ht="12.75">
      <c r="A162" s="9"/>
      <c r="B162">
        <v>7</v>
      </c>
      <c r="C162">
        <v>41.6</v>
      </c>
      <c r="D162" s="6">
        <v>96.9</v>
      </c>
    </row>
    <row r="163" spans="1:4" ht="12.75">
      <c r="A163" s="9"/>
      <c r="B163">
        <v>8</v>
      </c>
      <c r="C163">
        <v>26.7</v>
      </c>
      <c r="D163">
        <v>61.8</v>
      </c>
    </row>
    <row r="164" spans="1:4" ht="12.75">
      <c r="A164" s="9"/>
      <c r="B164">
        <v>9</v>
      </c>
      <c r="C164">
        <v>28.4</v>
      </c>
      <c r="D164" s="6">
        <v>39.8</v>
      </c>
    </row>
    <row r="165" spans="1:4" ht="12.75">
      <c r="A165" s="9"/>
      <c r="B165">
        <v>10</v>
      </c>
      <c r="C165">
        <v>53.5</v>
      </c>
      <c r="D165">
        <v>46.1</v>
      </c>
    </row>
    <row r="166" spans="1:4" ht="12.75">
      <c r="A166" s="9"/>
      <c r="B166">
        <v>11</v>
      </c>
      <c r="C166">
        <v>49.7</v>
      </c>
      <c r="D166" s="6">
        <v>50.6</v>
      </c>
    </row>
    <row r="167" spans="1:4" ht="12.75">
      <c r="A167" s="9"/>
      <c r="B167">
        <v>12</v>
      </c>
      <c r="C167">
        <v>27.2</v>
      </c>
      <c r="D167">
        <v>34.8</v>
      </c>
    </row>
    <row r="168" ht="12.75">
      <c r="A168" s="9"/>
    </row>
    <row r="169" ht="12.75">
      <c r="A169" s="4" t="s">
        <v>30</v>
      </c>
    </row>
    <row r="170" ht="12.75">
      <c r="A170" s="9"/>
    </row>
    <row r="171" spans="1:4" ht="12.75">
      <c r="A171" s="9"/>
      <c r="B171">
        <v>1</v>
      </c>
      <c r="C171">
        <v>8.7</v>
      </c>
      <c r="D171">
        <v>10.9</v>
      </c>
    </row>
    <row r="172" spans="1:4" ht="12.75">
      <c r="A172" s="9"/>
      <c r="B172">
        <v>2</v>
      </c>
      <c r="C172">
        <v>7.8</v>
      </c>
      <c r="D172">
        <v>7.8</v>
      </c>
    </row>
    <row r="173" spans="1:4" ht="12.75">
      <c r="A173" s="4"/>
      <c r="B173">
        <v>3</v>
      </c>
      <c r="C173">
        <v>13</v>
      </c>
      <c r="D173">
        <v>9.8</v>
      </c>
    </row>
    <row r="174" spans="1:4" ht="12.75">
      <c r="A174" s="9"/>
      <c r="B174">
        <v>4</v>
      </c>
      <c r="C174">
        <v>34.3</v>
      </c>
      <c r="D174">
        <v>54.6</v>
      </c>
    </row>
    <row r="175" spans="1:4" ht="12.75">
      <c r="A175" s="9"/>
      <c r="B175">
        <v>5</v>
      </c>
      <c r="C175">
        <v>42.5</v>
      </c>
      <c r="D175">
        <v>73.3</v>
      </c>
    </row>
    <row r="176" spans="1:4" ht="12.75">
      <c r="A176" s="9"/>
      <c r="B176">
        <v>6</v>
      </c>
      <c r="C176">
        <v>43.5</v>
      </c>
      <c r="D176">
        <v>78.6</v>
      </c>
    </row>
    <row r="177" spans="1:4" ht="12.75">
      <c r="A177" s="9"/>
      <c r="B177">
        <v>7</v>
      </c>
      <c r="C177">
        <v>41.6</v>
      </c>
      <c r="D177">
        <v>73.8</v>
      </c>
    </row>
    <row r="178" spans="1:4" ht="12.75">
      <c r="A178" s="9"/>
      <c r="B178">
        <v>8</v>
      </c>
      <c r="C178">
        <v>26.7</v>
      </c>
      <c r="D178">
        <v>50.1</v>
      </c>
    </row>
    <row r="179" spans="1:4" ht="12.75">
      <c r="A179" s="9"/>
      <c r="B179">
        <v>9</v>
      </c>
      <c r="C179">
        <v>28.4</v>
      </c>
      <c r="D179">
        <v>39.5</v>
      </c>
    </row>
    <row r="180" spans="1:4" ht="12.75">
      <c r="A180" s="9"/>
      <c r="B180">
        <v>10</v>
      </c>
      <c r="C180">
        <v>53.5</v>
      </c>
      <c r="D180">
        <v>48.5</v>
      </c>
    </row>
    <row r="181" spans="1:4" ht="12.75">
      <c r="A181" s="9"/>
      <c r="B181">
        <v>11</v>
      </c>
      <c r="C181">
        <v>49.7</v>
      </c>
      <c r="D181">
        <v>50.9</v>
      </c>
    </row>
    <row r="182" spans="1:4" ht="12.75">
      <c r="A182" s="9"/>
      <c r="B182">
        <v>12</v>
      </c>
      <c r="C182">
        <v>27.2</v>
      </c>
      <c r="D182">
        <v>23.3</v>
      </c>
    </row>
    <row r="183" ht="12.75">
      <c r="A183" s="9"/>
    </row>
    <row r="184" ht="12.75">
      <c r="A184" s="4" t="s">
        <v>31</v>
      </c>
    </row>
    <row r="185" ht="12.75">
      <c r="A185" s="4"/>
    </row>
    <row r="186" spans="1:4" ht="12.75">
      <c r="A186" s="9"/>
      <c r="B186">
        <v>1</v>
      </c>
      <c r="C186">
        <v>8.7</v>
      </c>
      <c r="D186">
        <v>9.2</v>
      </c>
    </row>
    <row r="187" spans="1:4" ht="12.75">
      <c r="A187" s="9"/>
      <c r="B187">
        <v>2</v>
      </c>
      <c r="C187">
        <v>7.8</v>
      </c>
      <c r="D187">
        <v>14.6</v>
      </c>
    </row>
    <row r="188" spans="1:4" ht="12.75">
      <c r="A188" s="9"/>
      <c r="B188">
        <v>3</v>
      </c>
      <c r="C188">
        <v>13</v>
      </c>
      <c r="D188">
        <v>16.4</v>
      </c>
    </row>
    <row r="189" spans="1:4" ht="12.75">
      <c r="A189" s="9"/>
      <c r="B189">
        <v>4</v>
      </c>
      <c r="C189">
        <v>34.3</v>
      </c>
      <c r="D189">
        <v>50.9</v>
      </c>
    </row>
    <row r="190" spans="1:4" ht="12.75">
      <c r="A190" s="9"/>
      <c r="B190">
        <v>5</v>
      </c>
      <c r="C190">
        <v>42.5</v>
      </c>
      <c r="D190">
        <v>71.1</v>
      </c>
    </row>
    <row r="191" spans="1:4" ht="12.75">
      <c r="A191" s="9"/>
      <c r="B191">
        <v>6</v>
      </c>
      <c r="C191">
        <v>43.5</v>
      </c>
      <c r="D191">
        <v>54.7</v>
      </c>
    </row>
    <row r="192" spans="1:4" ht="12.75">
      <c r="A192" s="9"/>
      <c r="B192">
        <v>7</v>
      </c>
      <c r="C192">
        <v>41.6</v>
      </c>
      <c r="D192">
        <v>38.6</v>
      </c>
    </row>
    <row r="193" spans="1:4" ht="12.75">
      <c r="A193" s="9"/>
      <c r="B193">
        <v>8</v>
      </c>
      <c r="C193">
        <v>26.7</v>
      </c>
      <c r="D193">
        <v>40</v>
      </c>
    </row>
    <row r="194" spans="1:4" ht="12.75">
      <c r="A194" s="9"/>
      <c r="B194">
        <v>9</v>
      </c>
      <c r="C194">
        <v>28.4</v>
      </c>
      <c r="D194">
        <v>44.8</v>
      </c>
    </row>
    <row r="195" spans="1:4" ht="12.75">
      <c r="A195" s="9"/>
      <c r="B195">
        <v>10</v>
      </c>
      <c r="C195">
        <v>53.5</v>
      </c>
      <c r="D195">
        <v>79.3</v>
      </c>
    </row>
    <row r="196" spans="1:4" ht="12.75">
      <c r="A196" s="9"/>
      <c r="B196">
        <v>11</v>
      </c>
      <c r="C196">
        <v>49.7</v>
      </c>
      <c r="D196">
        <v>60.9</v>
      </c>
    </row>
    <row r="197" spans="1:4" ht="12.75">
      <c r="A197" s="4"/>
      <c r="B197">
        <v>12</v>
      </c>
      <c r="C197">
        <v>27.2</v>
      </c>
      <c r="D197">
        <v>29.2</v>
      </c>
    </row>
    <row r="198" ht="12.75">
      <c r="A198" s="9"/>
    </row>
    <row r="199" ht="12.75">
      <c r="A199" s="4" t="s">
        <v>32</v>
      </c>
    </row>
    <row r="200" ht="12.75">
      <c r="A200" s="9"/>
    </row>
    <row r="201" spans="1:4" ht="12.75">
      <c r="A201" s="9"/>
      <c r="B201">
        <v>1</v>
      </c>
      <c r="C201">
        <v>8.7</v>
      </c>
      <c r="D201">
        <v>7.6</v>
      </c>
    </row>
    <row r="202" spans="1:4" ht="12.75">
      <c r="A202" s="9"/>
      <c r="B202">
        <v>2</v>
      </c>
      <c r="C202">
        <v>7.8</v>
      </c>
      <c r="D202">
        <v>10.8</v>
      </c>
    </row>
    <row r="203" spans="1:4" ht="12.75">
      <c r="A203" s="9"/>
      <c r="B203">
        <v>3</v>
      </c>
      <c r="C203">
        <v>13</v>
      </c>
      <c r="D203">
        <v>14.9</v>
      </c>
    </row>
    <row r="204" spans="1:4" ht="12.75">
      <c r="A204" s="9"/>
      <c r="B204">
        <v>4</v>
      </c>
      <c r="C204">
        <v>34.3</v>
      </c>
      <c r="D204">
        <v>76</v>
      </c>
    </row>
    <row r="205" spans="1:4" ht="12.75">
      <c r="A205" s="9"/>
      <c r="B205">
        <v>5</v>
      </c>
      <c r="C205">
        <v>42.5</v>
      </c>
      <c r="D205">
        <v>83.6</v>
      </c>
    </row>
    <row r="206" spans="1:4" ht="12.75">
      <c r="A206" s="9"/>
      <c r="B206">
        <v>6</v>
      </c>
      <c r="C206">
        <v>43.5</v>
      </c>
      <c r="D206">
        <v>103.6</v>
      </c>
    </row>
    <row r="207" spans="1:4" ht="12.75">
      <c r="A207" s="9"/>
      <c r="B207">
        <v>7</v>
      </c>
      <c r="C207">
        <v>41.6</v>
      </c>
      <c r="D207">
        <v>91.8</v>
      </c>
    </row>
    <row r="208" spans="1:4" ht="12.75">
      <c r="A208" s="9"/>
      <c r="B208">
        <v>8</v>
      </c>
      <c r="C208">
        <v>26.7</v>
      </c>
      <c r="D208">
        <v>70.8</v>
      </c>
    </row>
    <row r="209" spans="1:4" ht="12.75">
      <c r="A209" s="4"/>
      <c r="B209">
        <v>9</v>
      </c>
      <c r="C209">
        <v>28.4</v>
      </c>
      <c r="D209">
        <v>51.1</v>
      </c>
    </row>
    <row r="210" spans="1:4" ht="12.75">
      <c r="A210" s="9"/>
      <c r="B210">
        <v>10</v>
      </c>
      <c r="C210">
        <v>53.5</v>
      </c>
      <c r="D210">
        <v>62.2</v>
      </c>
    </row>
    <row r="211" spans="1:4" ht="12.75">
      <c r="A211" s="9"/>
      <c r="B211">
        <v>11</v>
      </c>
      <c r="C211">
        <v>49.7</v>
      </c>
      <c r="D211">
        <v>58</v>
      </c>
    </row>
    <row r="212" spans="1:4" ht="12.75">
      <c r="A212" s="9"/>
      <c r="B212">
        <v>12</v>
      </c>
      <c r="C212">
        <v>27.2</v>
      </c>
      <c r="D212">
        <v>35.1</v>
      </c>
    </row>
    <row r="213" ht="12.75">
      <c r="A213" s="9"/>
    </row>
    <row r="214" ht="12.75">
      <c r="A214" s="4" t="s">
        <v>38</v>
      </c>
    </row>
    <row r="215" ht="12.75">
      <c r="A215" s="9"/>
    </row>
    <row r="216" spans="1:4" ht="12.75">
      <c r="A216" s="9"/>
      <c r="B216">
        <v>1</v>
      </c>
      <c r="C216">
        <v>8.7</v>
      </c>
      <c r="D216">
        <v>8.7</v>
      </c>
    </row>
    <row r="217" spans="1:4" ht="12.75">
      <c r="A217" s="9"/>
      <c r="B217">
        <v>2</v>
      </c>
      <c r="C217">
        <v>7.8</v>
      </c>
      <c r="D217">
        <v>13.3</v>
      </c>
    </row>
    <row r="218" spans="1:4" ht="12.75">
      <c r="A218" s="9"/>
      <c r="B218">
        <v>3</v>
      </c>
      <c r="C218">
        <v>13</v>
      </c>
      <c r="D218">
        <v>19.7</v>
      </c>
    </row>
    <row r="219" spans="1:4" ht="12.75">
      <c r="A219" s="9"/>
      <c r="B219">
        <v>4</v>
      </c>
      <c r="C219">
        <v>34.3</v>
      </c>
      <c r="D219">
        <v>94.7</v>
      </c>
    </row>
    <row r="220" spans="1:4" ht="12.75">
      <c r="A220" s="9"/>
      <c r="B220">
        <v>5</v>
      </c>
      <c r="C220">
        <v>42.5</v>
      </c>
      <c r="D220">
        <v>213.6</v>
      </c>
    </row>
    <row r="221" spans="1:4" ht="12.75">
      <c r="A221" s="9"/>
      <c r="B221">
        <v>6</v>
      </c>
      <c r="C221">
        <v>43.5</v>
      </c>
      <c r="D221">
        <v>278.7</v>
      </c>
    </row>
    <row r="222" spans="1:4" ht="12.75">
      <c r="A222" s="9"/>
      <c r="B222">
        <v>7</v>
      </c>
      <c r="C222">
        <v>41.6</v>
      </c>
      <c r="D222">
        <v>240.3</v>
      </c>
    </row>
    <row r="223" spans="1:4" ht="12.75">
      <c r="A223" s="9"/>
      <c r="B223">
        <v>8</v>
      </c>
      <c r="C223">
        <v>26.7</v>
      </c>
      <c r="D223">
        <v>224.3</v>
      </c>
    </row>
    <row r="224" spans="1:4" ht="12.75">
      <c r="A224" s="9"/>
      <c r="B224">
        <v>9</v>
      </c>
      <c r="C224">
        <v>28.4</v>
      </c>
      <c r="D224">
        <v>190</v>
      </c>
    </row>
    <row r="225" spans="1:4" ht="12.75">
      <c r="A225" s="9"/>
      <c r="B225">
        <v>10</v>
      </c>
      <c r="C225">
        <v>53.5</v>
      </c>
      <c r="D225">
        <v>166.6</v>
      </c>
    </row>
    <row r="226" spans="1:4" ht="12.75">
      <c r="A226" s="9"/>
      <c r="B226">
        <v>11</v>
      </c>
      <c r="C226">
        <v>49.7</v>
      </c>
      <c r="D226">
        <v>116</v>
      </c>
    </row>
    <row r="227" spans="1:4" ht="12.75">
      <c r="A227" s="9"/>
      <c r="B227">
        <v>12</v>
      </c>
      <c r="C227">
        <v>27.2</v>
      </c>
      <c r="D227">
        <v>52</v>
      </c>
    </row>
    <row r="228" ht="12.75">
      <c r="A228" s="9"/>
    </row>
    <row r="229" ht="12.75">
      <c r="A229" s="4" t="s">
        <v>39</v>
      </c>
    </row>
    <row r="230" ht="12.75">
      <c r="A230" s="9"/>
    </row>
    <row r="231" spans="1:4" ht="12.75">
      <c r="A231" s="9"/>
      <c r="B231">
        <v>1</v>
      </c>
      <c r="C231">
        <v>8.7</v>
      </c>
      <c r="D231">
        <v>19.1</v>
      </c>
    </row>
    <row r="232" spans="1:4" ht="12.75">
      <c r="A232" s="9"/>
      <c r="B232">
        <v>2</v>
      </c>
      <c r="C232">
        <v>7.8</v>
      </c>
      <c r="D232">
        <v>24.8</v>
      </c>
    </row>
    <row r="233" spans="1:4" ht="12.75">
      <c r="A233" s="9"/>
      <c r="B233">
        <v>3</v>
      </c>
      <c r="C233">
        <v>13</v>
      </c>
      <c r="D233">
        <v>30.4</v>
      </c>
    </row>
    <row r="234" spans="1:4" ht="12.75">
      <c r="A234" s="9"/>
      <c r="B234">
        <v>4</v>
      </c>
      <c r="C234">
        <v>34.3</v>
      </c>
      <c r="D234">
        <v>92.7</v>
      </c>
    </row>
    <row r="235" spans="1:4" ht="12.75">
      <c r="A235" s="9"/>
      <c r="B235">
        <v>5</v>
      </c>
      <c r="C235">
        <v>42.5</v>
      </c>
      <c r="D235">
        <v>112.7</v>
      </c>
    </row>
    <row r="236" spans="1:4" ht="12.75">
      <c r="A236" s="9"/>
      <c r="B236">
        <v>6</v>
      </c>
      <c r="C236">
        <v>43.5</v>
      </c>
      <c r="D236">
        <v>122.5</v>
      </c>
    </row>
    <row r="237" spans="1:4" ht="12.75">
      <c r="A237" s="9"/>
      <c r="B237">
        <v>7</v>
      </c>
      <c r="C237">
        <v>41.6</v>
      </c>
      <c r="D237">
        <v>96</v>
      </c>
    </row>
    <row r="238" spans="1:4" ht="12.75">
      <c r="A238" s="9"/>
      <c r="B238">
        <v>8</v>
      </c>
      <c r="C238">
        <v>26.7</v>
      </c>
      <c r="D238">
        <v>98.8</v>
      </c>
    </row>
    <row r="239" spans="1:4" ht="12.75">
      <c r="A239" s="9"/>
      <c r="B239">
        <v>9</v>
      </c>
      <c r="C239">
        <v>28.4</v>
      </c>
      <c r="D239">
        <v>70.4</v>
      </c>
    </row>
    <row r="240" spans="1:4" ht="12.75">
      <c r="A240" s="9"/>
      <c r="B240">
        <v>10</v>
      </c>
      <c r="C240">
        <v>53.5</v>
      </c>
      <c r="D240">
        <v>94.6</v>
      </c>
    </row>
    <row r="241" spans="1:4" ht="12.75">
      <c r="A241" s="9"/>
      <c r="B241">
        <v>11</v>
      </c>
      <c r="C241">
        <v>49.7</v>
      </c>
      <c r="D241">
        <v>83.4</v>
      </c>
    </row>
    <row r="242" spans="1:4" ht="12.75">
      <c r="A242" s="9"/>
      <c r="B242">
        <v>12</v>
      </c>
      <c r="C242">
        <v>27.2</v>
      </c>
      <c r="D242">
        <v>46.6</v>
      </c>
    </row>
    <row r="243" ht="12.75">
      <c r="A243" s="9"/>
    </row>
    <row r="244" ht="12.75">
      <c r="A244" s="4" t="s">
        <v>40</v>
      </c>
    </row>
    <row r="245" ht="12.75">
      <c r="A245" s="9"/>
    </row>
    <row r="246" spans="1:4" ht="12.75">
      <c r="A246" s="9"/>
      <c r="B246">
        <v>1</v>
      </c>
      <c r="C246">
        <v>8.7</v>
      </c>
      <c r="D246">
        <v>25.6</v>
      </c>
    </row>
    <row r="247" spans="1:4" ht="12.75">
      <c r="A247" s="9"/>
      <c r="B247">
        <v>2</v>
      </c>
      <c r="C247">
        <v>7.8</v>
      </c>
      <c r="D247">
        <v>27.8</v>
      </c>
    </row>
    <row r="248" spans="1:4" ht="12.75">
      <c r="A248" s="9"/>
      <c r="B248">
        <v>3</v>
      </c>
      <c r="C248">
        <v>13</v>
      </c>
      <c r="D248">
        <v>29.4</v>
      </c>
    </row>
    <row r="249" spans="1:4" ht="12.75">
      <c r="A249" s="9"/>
      <c r="B249">
        <v>4</v>
      </c>
      <c r="C249">
        <v>34.3</v>
      </c>
      <c r="D249">
        <v>93.4</v>
      </c>
    </row>
    <row r="250" spans="1:4" ht="12.75">
      <c r="A250" s="9"/>
      <c r="B250">
        <v>5</v>
      </c>
      <c r="C250">
        <v>42.5</v>
      </c>
      <c r="D250">
        <v>131.8</v>
      </c>
    </row>
    <row r="251" spans="1:4" ht="12.75">
      <c r="A251" s="9"/>
      <c r="B251">
        <v>6</v>
      </c>
      <c r="C251">
        <v>43.5</v>
      </c>
      <c r="D251">
        <v>156.2</v>
      </c>
    </row>
    <row r="252" spans="1:4" ht="12.75">
      <c r="A252" s="9"/>
      <c r="B252">
        <v>7</v>
      </c>
      <c r="C252">
        <v>41.6</v>
      </c>
      <c r="D252">
        <v>120.5</v>
      </c>
    </row>
    <row r="253" spans="1:4" ht="12.75">
      <c r="A253" s="9"/>
      <c r="B253">
        <v>8</v>
      </c>
      <c r="C253">
        <v>26.7</v>
      </c>
      <c r="D253">
        <v>82.3</v>
      </c>
    </row>
    <row r="254" spans="1:4" ht="12.75">
      <c r="A254" s="9"/>
      <c r="B254">
        <v>9</v>
      </c>
      <c r="C254">
        <v>28.4</v>
      </c>
      <c r="D254">
        <v>80.8</v>
      </c>
    </row>
    <row r="255" spans="1:4" ht="12.75">
      <c r="A255" s="9"/>
      <c r="B255">
        <v>10</v>
      </c>
      <c r="C255">
        <v>53.5</v>
      </c>
      <c r="D255">
        <v>111.7</v>
      </c>
    </row>
    <row r="256" spans="1:4" ht="12.75">
      <c r="A256" s="9"/>
      <c r="B256">
        <v>11</v>
      </c>
      <c r="C256">
        <v>49.7</v>
      </c>
      <c r="D256">
        <v>92.4</v>
      </c>
    </row>
    <row r="257" spans="1:4" ht="12.75">
      <c r="A257" s="9"/>
      <c r="B257">
        <v>12</v>
      </c>
      <c r="C257">
        <v>27.2</v>
      </c>
      <c r="D257">
        <v>58</v>
      </c>
    </row>
    <row r="258" ht="12.75">
      <c r="A258" s="9"/>
    </row>
    <row r="259" ht="12.75">
      <c r="A259" s="4" t="s">
        <v>41</v>
      </c>
    </row>
    <row r="260" ht="12.75">
      <c r="A260" s="9"/>
    </row>
    <row r="261" spans="1:4" ht="12.75">
      <c r="A261" s="9"/>
      <c r="B261">
        <v>1</v>
      </c>
      <c r="C261">
        <v>8.7</v>
      </c>
      <c r="D261">
        <v>12.9</v>
      </c>
    </row>
    <row r="262" spans="1:4" ht="12.75">
      <c r="A262" s="9"/>
      <c r="B262">
        <v>2</v>
      </c>
      <c r="C262">
        <v>7.8</v>
      </c>
      <c r="D262">
        <v>27.7</v>
      </c>
    </row>
    <row r="263" spans="1:4" ht="12.75">
      <c r="A263" s="9"/>
      <c r="B263">
        <v>3</v>
      </c>
      <c r="C263">
        <v>13</v>
      </c>
      <c r="D263">
        <v>27.6</v>
      </c>
    </row>
    <row r="264" spans="1:4" ht="12.75">
      <c r="A264" s="9"/>
      <c r="B264">
        <v>4</v>
      </c>
      <c r="C264">
        <v>34.3</v>
      </c>
      <c r="D264">
        <v>69.1</v>
      </c>
    </row>
    <row r="265" spans="1:4" ht="12.75">
      <c r="A265" s="9"/>
      <c r="B265">
        <v>5</v>
      </c>
      <c r="C265">
        <v>42.5</v>
      </c>
      <c r="D265">
        <v>68.5</v>
      </c>
    </row>
    <row r="266" spans="1:4" ht="12.75">
      <c r="A266" s="9"/>
      <c r="B266">
        <v>6</v>
      </c>
      <c r="C266">
        <v>43.5</v>
      </c>
      <c r="D266">
        <v>60.2</v>
      </c>
    </row>
    <row r="267" spans="1:4" ht="12.75">
      <c r="A267" s="9"/>
      <c r="B267">
        <v>7</v>
      </c>
      <c r="C267">
        <v>41.6</v>
      </c>
      <c r="D267">
        <v>45.5</v>
      </c>
    </row>
    <row r="268" spans="1:4" ht="12.75">
      <c r="A268" s="9"/>
      <c r="B268">
        <v>8</v>
      </c>
      <c r="C268">
        <v>26.7</v>
      </c>
      <c r="D268">
        <v>48.1</v>
      </c>
    </row>
    <row r="269" spans="1:4" ht="12.75">
      <c r="A269" s="9"/>
      <c r="B269">
        <v>9</v>
      </c>
      <c r="C269">
        <v>28.4</v>
      </c>
      <c r="D269">
        <v>47.6</v>
      </c>
    </row>
    <row r="270" spans="1:4" ht="12.75">
      <c r="A270" s="9"/>
      <c r="B270">
        <v>10</v>
      </c>
      <c r="C270">
        <v>53.5</v>
      </c>
      <c r="D270">
        <v>80</v>
      </c>
    </row>
    <row r="271" spans="1:4" ht="12.75">
      <c r="A271" s="9"/>
      <c r="B271">
        <v>11</v>
      </c>
      <c r="C271">
        <v>49.7</v>
      </c>
      <c r="D271">
        <v>58.3</v>
      </c>
    </row>
    <row r="272" spans="1:4" ht="12.75">
      <c r="A272" s="9"/>
      <c r="B272">
        <v>12</v>
      </c>
      <c r="C272">
        <v>27.2</v>
      </c>
      <c r="D272">
        <v>43.5</v>
      </c>
    </row>
    <row r="273" ht="12.75">
      <c r="A273" s="9"/>
    </row>
    <row r="274" ht="12.75">
      <c r="A274" s="9"/>
    </row>
    <row r="275" ht="12.75">
      <c r="A275" s="4" t="s">
        <v>33</v>
      </c>
    </row>
    <row r="276" ht="12.75">
      <c r="A276" s="9"/>
    </row>
    <row r="277" spans="1:4" ht="12.75">
      <c r="A277" s="9"/>
      <c r="B277">
        <v>1</v>
      </c>
      <c r="C277">
        <v>8.7</v>
      </c>
      <c r="D277">
        <v>4.8</v>
      </c>
    </row>
    <row r="278" spans="1:4" ht="12.75">
      <c r="A278" s="9"/>
      <c r="B278">
        <v>2</v>
      </c>
      <c r="C278">
        <v>7.8</v>
      </c>
      <c r="D278">
        <v>5.9</v>
      </c>
    </row>
    <row r="279" spans="1:4" ht="12.75">
      <c r="A279" s="9"/>
      <c r="B279">
        <v>3</v>
      </c>
      <c r="C279">
        <v>13</v>
      </c>
      <c r="D279">
        <v>8.3</v>
      </c>
    </row>
    <row r="280" spans="1:4" ht="12.75">
      <c r="A280" s="9"/>
      <c r="B280">
        <v>4</v>
      </c>
      <c r="C280">
        <v>34.3</v>
      </c>
      <c r="D280">
        <v>71.5</v>
      </c>
    </row>
    <row r="281" spans="1:4" ht="12.75">
      <c r="A281" s="9"/>
      <c r="B281">
        <v>5</v>
      </c>
      <c r="C281">
        <v>42.5</v>
      </c>
      <c r="D281">
        <v>117.1</v>
      </c>
    </row>
    <row r="282" spans="1:4" ht="12.75">
      <c r="A282" s="4"/>
      <c r="B282">
        <v>6</v>
      </c>
      <c r="C282">
        <v>43.5</v>
      </c>
      <c r="D282">
        <v>171.7</v>
      </c>
    </row>
    <row r="283" spans="1:4" ht="12.75">
      <c r="A283" s="9"/>
      <c r="B283">
        <v>7</v>
      </c>
      <c r="C283">
        <v>41.6</v>
      </c>
      <c r="D283">
        <v>175.1</v>
      </c>
    </row>
    <row r="284" spans="1:4" ht="12.75">
      <c r="A284" s="9"/>
      <c r="B284">
        <v>8</v>
      </c>
      <c r="C284">
        <v>26.7</v>
      </c>
      <c r="D284">
        <v>133</v>
      </c>
    </row>
    <row r="285" spans="1:4" ht="12.75">
      <c r="A285" s="9"/>
      <c r="B285">
        <v>9</v>
      </c>
      <c r="C285">
        <v>28.4</v>
      </c>
      <c r="D285">
        <v>90.1</v>
      </c>
    </row>
    <row r="286" spans="1:4" ht="12.75">
      <c r="A286" s="9"/>
      <c r="B286">
        <v>10</v>
      </c>
      <c r="C286">
        <v>53.5</v>
      </c>
      <c r="D286">
        <v>86.3</v>
      </c>
    </row>
    <row r="287" spans="1:4" ht="12.75">
      <c r="A287" s="9"/>
      <c r="B287">
        <v>11</v>
      </c>
      <c r="C287">
        <v>49.7</v>
      </c>
      <c r="D287">
        <v>61.1</v>
      </c>
    </row>
    <row r="288" spans="1:4" ht="12.75">
      <c r="A288" s="9"/>
      <c r="B288">
        <v>12</v>
      </c>
      <c r="C288">
        <v>27.2</v>
      </c>
      <c r="D288">
        <v>98.7</v>
      </c>
    </row>
    <row r="289" ht="12.75">
      <c r="A289" s="9"/>
    </row>
    <row r="290" ht="12.75">
      <c r="A290" s="4" t="s">
        <v>34</v>
      </c>
    </row>
    <row r="291" ht="12.75">
      <c r="A291" s="9"/>
    </row>
    <row r="292" spans="1:4" ht="12.75">
      <c r="A292" s="9"/>
      <c r="B292">
        <v>1</v>
      </c>
      <c r="C292">
        <v>8.7</v>
      </c>
      <c r="D292">
        <v>46.8</v>
      </c>
    </row>
    <row r="293" spans="1:4" ht="12.75">
      <c r="A293" s="9"/>
      <c r="B293">
        <v>2</v>
      </c>
      <c r="C293">
        <v>7.8</v>
      </c>
      <c r="D293">
        <v>44.6</v>
      </c>
    </row>
    <row r="294" spans="1:4" ht="12.75">
      <c r="A294" s="4"/>
      <c r="B294">
        <v>3</v>
      </c>
      <c r="C294">
        <v>13</v>
      </c>
      <c r="D294">
        <v>43.6</v>
      </c>
    </row>
    <row r="295" spans="1:4" ht="12.75">
      <c r="A295" s="9"/>
      <c r="B295">
        <v>4</v>
      </c>
      <c r="C295">
        <v>34.3</v>
      </c>
      <c r="D295">
        <v>121.8</v>
      </c>
    </row>
    <row r="296" spans="1:4" ht="12.75">
      <c r="A296" s="9"/>
      <c r="B296">
        <v>5</v>
      </c>
      <c r="C296">
        <v>42.5</v>
      </c>
      <c r="D296">
        <v>159.7</v>
      </c>
    </row>
    <row r="297" spans="1:4" ht="12.75">
      <c r="A297" s="9"/>
      <c r="B297">
        <v>6</v>
      </c>
      <c r="C297">
        <v>43.5</v>
      </c>
      <c r="D297">
        <v>176.1</v>
      </c>
    </row>
    <row r="298" spans="1:4" ht="12.75">
      <c r="A298" s="9"/>
      <c r="B298">
        <v>7</v>
      </c>
      <c r="C298">
        <v>41.6</v>
      </c>
      <c r="D298">
        <v>206.1</v>
      </c>
    </row>
    <row r="299" spans="1:4" ht="12.75">
      <c r="A299" s="9"/>
      <c r="B299">
        <v>8</v>
      </c>
      <c r="C299">
        <v>26.7</v>
      </c>
      <c r="D299">
        <v>174.1</v>
      </c>
    </row>
    <row r="300" spans="1:4" ht="12.75">
      <c r="A300" s="9"/>
      <c r="B300">
        <v>9</v>
      </c>
      <c r="C300">
        <v>28.4</v>
      </c>
      <c r="D300">
        <v>165.4</v>
      </c>
    </row>
    <row r="301" spans="1:4" ht="12.75">
      <c r="A301" s="9"/>
      <c r="B301">
        <v>10</v>
      </c>
      <c r="C301">
        <v>53.5</v>
      </c>
      <c r="D301">
        <v>155.6</v>
      </c>
    </row>
    <row r="302" spans="1:4" ht="12.75">
      <c r="A302" s="9"/>
      <c r="B302">
        <v>11</v>
      </c>
      <c r="C302">
        <v>49.7</v>
      </c>
      <c r="D302">
        <v>168.2</v>
      </c>
    </row>
    <row r="303" spans="1:4" ht="12.75">
      <c r="A303" s="9"/>
      <c r="B303">
        <v>12</v>
      </c>
      <c r="C303">
        <v>27.2</v>
      </c>
      <c r="D303">
        <v>113.4</v>
      </c>
    </row>
    <row r="304" ht="12.75">
      <c r="A304" s="9"/>
    </row>
    <row r="305" ht="12.75">
      <c r="A305" s="4" t="s">
        <v>35</v>
      </c>
    </row>
    <row r="306" ht="12.75">
      <c r="A306" s="4"/>
    </row>
    <row r="307" spans="1:4" ht="12.75">
      <c r="A307" s="9"/>
      <c r="B307">
        <v>1</v>
      </c>
      <c r="C307">
        <v>8.7</v>
      </c>
      <c r="D307">
        <v>84.4</v>
      </c>
    </row>
    <row r="308" spans="1:4" ht="12.75">
      <c r="A308" s="9"/>
      <c r="B308">
        <v>2</v>
      </c>
      <c r="C308">
        <v>7.8</v>
      </c>
      <c r="D308">
        <v>64.2</v>
      </c>
    </row>
    <row r="309" spans="1:4" ht="12.75">
      <c r="A309" s="9"/>
      <c r="B309">
        <v>3</v>
      </c>
      <c r="C309">
        <v>13</v>
      </c>
      <c r="D309">
        <v>47.8</v>
      </c>
    </row>
    <row r="310" spans="1:4" ht="12.75">
      <c r="A310" s="9"/>
      <c r="B310">
        <v>4</v>
      </c>
      <c r="C310">
        <v>34.3</v>
      </c>
      <c r="D310">
        <v>131.6</v>
      </c>
    </row>
    <row r="311" spans="1:4" ht="12.75">
      <c r="A311" s="9"/>
      <c r="B311">
        <v>5</v>
      </c>
      <c r="C311">
        <v>42.5</v>
      </c>
      <c r="D311">
        <v>151.3</v>
      </c>
    </row>
    <row r="312" spans="1:4" ht="12.75">
      <c r="A312" s="9"/>
      <c r="B312">
        <v>6</v>
      </c>
      <c r="C312">
        <v>43.5</v>
      </c>
      <c r="D312">
        <v>145.6</v>
      </c>
    </row>
    <row r="313" spans="1:4" ht="12.75">
      <c r="A313" s="9"/>
      <c r="B313">
        <v>7</v>
      </c>
      <c r="C313">
        <v>41.6</v>
      </c>
      <c r="D313">
        <v>182.3</v>
      </c>
    </row>
    <row r="314" spans="1:4" ht="12.75">
      <c r="A314" s="9"/>
      <c r="B314">
        <v>8</v>
      </c>
      <c r="C314">
        <v>26.7</v>
      </c>
      <c r="D314">
        <v>157.7</v>
      </c>
    </row>
    <row r="315" spans="1:4" ht="12.75">
      <c r="A315" s="9"/>
      <c r="B315">
        <v>9</v>
      </c>
      <c r="C315">
        <v>28.4</v>
      </c>
      <c r="D315">
        <v>126.5</v>
      </c>
    </row>
    <row r="316" spans="1:4" ht="12.75">
      <c r="A316" s="9"/>
      <c r="B316">
        <v>10</v>
      </c>
      <c r="C316">
        <v>53.5</v>
      </c>
      <c r="D316">
        <v>114.9</v>
      </c>
    </row>
    <row r="317" spans="1:4" ht="12.75">
      <c r="A317" s="9"/>
      <c r="B317">
        <v>11</v>
      </c>
      <c r="C317">
        <v>49.7</v>
      </c>
      <c r="D317">
        <v>165.8</v>
      </c>
    </row>
    <row r="318" spans="1:4" ht="12.75">
      <c r="A318" s="4"/>
      <c r="B318">
        <v>12</v>
      </c>
      <c r="C318">
        <v>27.2</v>
      </c>
      <c r="D318">
        <v>160.2</v>
      </c>
    </row>
    <row r="319" ht="12.75">
      <c r="A319" s="9"/>
    </row>
    <row r="320" ht="12.75">
      <c r="A320" s="4" t="s">
        <v>36</v>
      </c>
    </row>
    <row r="321" ht="12.75">
      <c r="A321" s="9"/>
    </row>
    <row r="322" spans="1:4" ht="12.75">
      <c r="A322" s="9"/>
      <c r="B322">
        <v>1</v>
      </c>
      <c r="C322">
        <v>8.7</v>
      </c>
      <c r="D322">
        <v>28.6</v>
      </c>
    </row>
    <row r="323" spans="1:4" ht="12.75">
      <c r="A323" s="9"/>
      <c r="B323">
        <v>2</v>
      </c>
      <c r="C323">
        <v>7.8</v>
      </c>
      <c r="D323">
        <v>15.4</v>
      </c>
    </row>
    <row r="324" spans="1:4" ht="12.75">
      <c r="A324" s="9"/>
      <c r="B324">
        <v>3</v>
      </c>
      <c r="C324">
        <v>13</v>
      </c>
      <c r="D324">
        <v>15</v>
      </c>
    </row>
    <row r="325" spans="1:4" ht="12.75">
      <c r="A325" s="9"/>
      <c r="B325">
        <v>4</v>
      </c>
      <c r="C325">
        <v>34.3</v>
      </c>
      <c r="D325">
        <v>71</v>
      </c>
    </row>
    <row r="326" spans="1:4" ht="12.75">
      <c r="A326" s="9"/>
      <c r="B326">
        <v>5</v>
      </c>
      <c r="C326">
        <v>42.5</v>
      </c>
      <c r="D326">
        <v>92.8</v>
      </c>
    </row>
    <row r="327" spans="1:4" ht="12.75">
      <c r="A327" s="9"/>
      <c r="B327">
        <v>6</v>
      </c>
      <c r="C327">
        <v>43.5</v>
      </c>
      <c r="D327">
        <v>101.9</v>
      </c>
    </row>
    <row r="328" spans="1:4" ht="12.75">
      <c r="A328" s="9"/>
      <c r="B328">
        <v>7</v>
      </c>
      <c r="C328">
        <v>41.6</v>
      </c>
      <c r="D328">
        <v>125.4</v>
      </c>
    </row>
    <row r="329" spans="1:4" ht="12.75">
      <c r="A329" s="9"/>
      <c r="B329">
        <v>8</v>
      </c>
      <c r="C329">
        <v>26.7</v>
      </c>
      <c r="D329">
        <v>111.4</v>
      </c>
    </row>
    <row r="330" spans="1:4" ht="12.75">
      <c r="A330" s="4"/>
      <c r="B330">
        <v>9</v>
      </c>
      <c r="C330">
        <v>28.4</v>
      </c>
      <c r="D330">
        <v>106.7</v>
      </c>
    </row>
    <row r="331" spans="1:4" ht="12.75">
      <c r="A331" s="9"/>
      <c r="B331">
        <v>10</v>
      </c>
      <c r="C331">
        <v>53.5</v>
      </c>
      <c r="D331">
        <v>104.1</v>
      </c>
    </row>
    <row r="332" spans="1:4" ht="12.75">
      <c r="A332" s="9"/>
      <c r="B332">
        <v>11</v>
      </c>
      <c r="C332">
        <v>49.7</v>
      </c>
      <c r="D332">
        <v>104.9</v>
      </c>
    </row>
    <row r="333" spans="1:4" ht="12.75">
      <c r="A333" s="9"/>
      <c r="B333">
        <v>12</v>
      </c>
      <c r="C333">
        <v>27.2</v>
      </c>
      <c r="D333">
        <v>87.7</v>
      </c>
    </row>
    <row r="334" ht="12.75">
      <c r="A334" s="9"/>
    </row>
    <row r="335" ht="12.75">
      <c r="A335" s="4" t="s">
        <v>37</v>
      </c>
    </row>
    <row r="336" ht="12.75">
      <c r="A336" s="9"/>
    </row>
    <row r="337" spans="1:4" ht="12.75">
      <c r="A337" s="9"/>
      <c r="B337">
        <v>1</v>
      </c>
      <c r="C337">
        <v>8.7</v>
      </c>
      <c r="D337">
        <v>47.6</v>
      </c>
    </row>
    <row r="338" spans="1:4" ht="12.75">
      <c r="A338" s="9"/>
      <c r="B338">
        <v>2</v>
      </c>
      <c r="C338">
        <v>7.8</v>
      </c>
      <c r="D338">
        <v>32.3</v>
      </c>
    </row>
    <row r="339" spans="1:4" ht="12.75">
      <c r="A339" s="9"/>
      <c r="B339">
        <v>3</v>
      </c>
      <c r="C339">
        <v>13</v>
      </c>
      <c r="D339">
        <v>31.2</v>
      </c>
    </row>
    <row r="340" spans="1:4" ht="12.75">
      <c r="A340" s="9"/>
      <c r="B340">
        <v>4</v>
      </c>
      <c r="C340">
        <v>34.3</v>
      </c>
      <c r="D340">
        <v>105.9</v>
      </c>
    </row>
    <row r="341" spans="1:4" ht="12.75">
      <c r="A341" s="9"/>
      <c r="B341">
        <v>5</v>
      </c>
      <c r="C341">
        <v>42.5</v>
      </c>
      <c r="D341">
        <v>159</v>
      </c>
    </row>
    <row r="342" spans="1:4" ht="12.75">
      <c r="A342" s="4"/>
      <c r="B342">
        <v>6</v>
      </c>
      <c r="C342">
        <v>43.5</v>
      </c>
      <c r="D342">
        <v>186.8</v>
      </c>
    </row>
    <row r="343" spans="1:4" ht="12.75">
      <c r="A343" s="9"/>
      <c r="B343">
        <v>7</v>
      </c>
      <c r="C343">
        <v>41.6</v>
      </c>
      <c r="D343">
        <v>223.1</v>
      </c>
    </row>
    <row r="344" spans="1:4" ht="12.75">
      <c r="A344" s="9"/>
      <c r="B344">
        <v>8</v>
      </c>
      <c r="C344">
        <v>26.7</v>
      </c>
      <c r="D344">
        <v>191.2</v>
      </c>
    </row>
    <row r="345" spans="1:4" ht="12.75">
      <c r="A345" s="9"/>
      <c r="B345">
        <v>9</v>
      </c>
      <c r="C345">
        <v>28.4</v>
      </c>
      <c r="D345">
        <v>146.7</v>
      </c>
    </row>
    <row r="346" spans="1:4" ht="12.75">
      <c r="A346" s="9"/>
      <c r="B346">
        <v>10</v>
      </c>
      <c r="C346">
        <v>53.5</v>
      </c>
      <c r="D346">
        <v>146.1</v>
      </c>
    </row>
    <row r="347" spans="1:4" ht="12.75">
      <c r="A347" s="9"/>
      <c r="B347">
        <v>11</v>
      </c>
      <c r="C347">
        <v>49.7</v>
      </c>
      <c r="D347">
        <v>131.6</v>
      </c>
    </row>
    <row r="348" spans="1:4" ht="12.75">
      <c r="A348" s="9"/>
      <c r="B348">
        <v>12</v>
      </c>
      <c r="C348">
        <v>27.2</v>
      </c>
      <c r="D348">
        <v>102.5</v>
      </c>
    </row>
    <row r="349" ht="12.75">
      <c r="A349" s="9"/>
    </row>
    <row r="350" ht="12.75">
      <c r="A350" s="9"/>
    </row>
    <row r="351" ht="12.75">
      <c r="A351" s="9"/>
    </row>
    <row r="352" ht="12.75">
      <c r="A352" s="9"/>
    </row>
    <row r="353" ht="12.75">
      <c r="A353" s="9"/>
    </row>
    <row r="354" ht="12.75">
      <c r="A354" s="4"/>
    </row>
    <row r="355" ht="12.75">
      <c r="A355" s="9"/>
    </row>
    <row r="356" ht="12.75">
      <c r="A356" s="9"/>
    </row>
    <row r="357" ht="12.75">
      <c r="A357" s="9"/>
    </row>
    <row r="358" ht="12.75">
      <c r="A358" s="9"/>
    </row>
    <row r="359" ht="12.75">
      <c r="A359" s="9"/>
    </row>
    <row r="360" ht="12.75">
      <c r="A360" s="9"/>
    </row>
    <row r="361" ht="12.75">
      <c r="A361" s="9"/>
    </row>
    <row r="362" ht="12.75">
      <c r="A362" s="9"/>
    </row>
    <row r="363" ht="12.75">
      <c r="A363" s="9"/>
    </row>
    <row r="364" ht="12.75">
      <c r="A364" s="9"/>
    </row>
    <row r="365" ht="12.75">
      <c r="A365" s="9"/>
    </row>
    <row r="366" ht="12.75">
      <c r="A366" s="4"/>
    </row>
    <row r="367" ht="12.75">
      <c r="A367" s="9"/>
    </row>
    <row r="368" ht="12.75">
      <c r="A368" s="9"/>
    </row>
    <row r="369" ht="12.75">
      <c r="A369" s="9"/>
    </row>
    <row r="370" ht="12.75">
      <c r="A370" s="9"/>
    </row>
    <row r="371" ht="12.75">
      <c r="A371" s="9"/>
    </row>
    <row r="372" ht="12.75">
      <c r="A372" s="9"/>
    </row>
    <row r="373" ht="12.75">
      <c r="A373" s="9"/>
    </row>
    <row r="374" ht="12.75">
      <c r="A374" s="9"/>
    </row>
    <row r="375" ht="12.75">
      <c r="A375" s="9"/>
    </row>
    <row r="376" ht="12.75">
      <c r="A376" s="9"/>
    </row>
    <row r="377" ht="12.75">
      <c r="A377" s="9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B21"/>
  <sheetViews>
    <sheetView workbookViewId="0" topLeftCell="A1">
      <selection activeCell="A21" sqref="A21"/>
    </sheetView>
  </sheetViews>
  <sheetFormatPr defaultColWidth="11.421875" defaultRowHeight="12.75"/>
  <cols>
    <col min="2" max="2" width="14.00390625" style="0" customWidth="1"/>
  </cols>
  <sheetData>
    <row r="3" spans="1:2" ht="12.75">
      <c r="A3" t="s">
        <v>43</v>
      </c>
      <c r="B3" t="s">
        <v>44</v>
      </c>
    </row>
    <row r="5" spans="1:2" ht="12.75">
      <c r="A5">
        <v>0</v>
      </c>
      <c r="B5">
        <v>1013.25</v>
      </c>
    </row>
    <row r="6" spans="1:2" ht="12.75">
      <c r="A6">
        <v>500</v>
      </c>
      <c r="B6">
        <v>954.51</v>
      </c>
    </row>
    <row r="7" spans="1:2" ht="12.75">
      <c r="A7">
        <v>1000</v>
      </c>
      <c r="B7">
        <v>898.76</v>
      </c>
    </row>
    <row r="8" spans="1:2" ht="12.75">
      <c r="A8">
        <v>1500</v>
      </c>
      <c r="B8">
        <v>845.58</v>
      </c>
    </row>
    <row r="9" spans="1:2" ht="12.75">
      <c r="A9">
        <v>2000</v>
      </c>
      <c r="B9">
        <v>794.98</v>
      </c>
    </row>
    <row r="10" spans="1:2" ht="12.75">
      <c r="A10">
        <v>2500</v>
      </c>
      <c r="B10">
        <v>746.86</v>
      </c>
    </row>
    <row r="11" spans="1:2" ht="12.75">
      <c r="A11">
        <v>3000</v>
      </c>
      <c r="B11">
        <v>701.12</v>
      </c>
    </row>
    <row r="12" spans="1:2" ht="12.75">
      <c r="A12">
        <v>3500</v>
      </c>
      <c r="B12">
        <v>657.68</v>
      </c>
    </row>
    <row r="13" spans="1:2" ht="12.75">
      <c r="A13">
        <v>4000</v>
      </c>
      <c r="B13">
        <v>616.45</v>
      </c>
    </row>
    <row r="14" spans="1:2" ht="12.75">
      <c r="A14">
        <v>4500</v>
      </c>
      <c r="B14">
        <v>577.33</v>
      </c>
    </row>
    <row r="15" spans="1:2" ht="12.75">
      <c r="A15">
        <v>5000</v>
      </c>
      <c r="B15">
        <v>540.25</v>
      </c>
    </row>
    <row r="20" spans="1:2" ht="13.5" thickBot="1">
      <c r="A20" s="1" t="s">
        <v>43</v>
      </c>
      <c r="B20" s="1" t="s">
        <v>45</v>
      </c>
    </row>
    <row r="21" spans="1:2" ht="13.5" thickBot="1">
      <c r="A21" s="12">
        <v>660</v>
      </c>
      <c r="B21" s="11">
        <f>-0.000000000124879565*A21^3+0.000005716410256412*A21^2-0.120054118104093*A21+1013.20671328662</f>
        <v>936.4251612701925</v>
      </c>
    </row>
  </sheetData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Oliver Lopez</cp:lastModifiedBy>
  <dcterms:created xsi:type="dcterms:W3CDTF">1996-11-27T10:00:04Z</dcterms:created>
  <dcterms:modified xsi:type="dcterms:W3CDTF">2015-05-05T17:28:04Z</dcterms:modified>
  <cp:category/>
  <cp:version/>
  <cp:contentType/>
  <cp:contentStatus/>
</cp:coreProperties>
</file>